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725" activeTab="3"/>
  </bookViews>
  <sheets>
    <sheet name="Road Uomini" sheetId="1" r:id="rId1"/>
    <sheet name="Road Donne" sheetId="2" r:id="rId2"/>
    <sheet name="Road&amp;Friends" sheetId="3" r:id="rId3"/>
    <sheet name="Euro Atletica 2002" sheetId="4" r:id="rId4"/>
    <sheet name="Classifica" sheetId="5" r:id="rId5"/>
  </sheets>
  <definedNames/>
  <calcPr fullCalcOnLoad="1"/>
</workbook>
</file>

<file path=xl/sharedStrings.xml><?xml version="1.0" encoding="utf-8"?>
<sst xmlns="http://schemas.openxmlformats.org/spreadsheetml/2006/main" count="536" uniqueCount="303">
  <si>
    <t>ROAD UOMINI</t>
  </si>
  <si>
    <t/>
  </si>
  <si>
    <t>00:03:04.000</t>
  </si>
  <si>
    <t>ROAD DONNE</t>
  </si>
  <si>
    <t>00:04:02.300</t>
  </si>
  <si>
    <t>ROAD &amp; FRIENDS</t>
  </si>
  <si>
    <t>00:03:03.700</t>
  </si>
  <si>
    <t>EURO ATLETICA 2002</t>
  </si>
  <si>
    <t>00:03:57.350</t>
  </si>
  <si>
    <t>00:03:09.650</t>
  </si>
  <si>
    <t>00:04:07.350</t>
  </si>
  <si>
    <t>00:03:01.500</t>
  </si>
  <si>
    <t>00:04:15.200</t>
  </si>
  <si>
    <t>00:04:35.400</t>
  </si>
  <si>
    <t>00:03:30.450</t>
  </si>
  <si>
    <t>00:04:03.900</t>
  </si>
  <si>
    <t>00:03:42.200</t>
  </si>
  <si>
    <t>00:04:01.200</t>
  </si>
  <si>
    <t>00:04:36.000</t>
  </si>
  <si>
    <t>00:03:26.950</t>
  </si>
  <si>
    <t>00:04:00.650</t>
  </si>
  <si>
    <t>00:03:46.700</t>
  </si>
  <si>
    <t>00:04:53.500</t>
  </si>
  <si>
    <t>00:03:59.700</t>
  </si>
  <si>
    <t>00:04:17.840</t>
  </si>
  <si>
    <t>00:03:08.300</t>
  </si>
  <si>
    <t>00:04:13.050</t>
  </si>
  <si>
    <t>00:03:58.500</t>
  </si>
  <si>
    <t>00:03:23.960</t>
  </si>
  <si>
    <t>00:03:16.850</t>
  </si>
  <si>
    <t>00:05:01.300</t>
  </si>
  <si>
    <t>00:04:40.200</t>
  </si>
  <si>
    <t>00:03:28.600</t>
  </si>
  <si>
    <t>00:03:47.600</t>
  </si>
  <si>
    <t>00:04:47.200</t>
  </si>
  <si>
    <t>00:03:44.800</t>
  </si>
  <si>
    <t>00:03:47.500</t>
  </si>
  <si>
    <t>00:03:09.450</t>
  </si>
  <si>
    <t>00:04:46.500</t>
  </si>
  <si>
    <t>00:03:41.400</t>
  </si>
  <si>
    <t>00:04:21.250</t>
  </si>
  <si>
    <t>00:03:07.750</t>
  </si>
  <si>
    <t>00:04:46.050</t>
  </si>
  <si>
    <t>00:03:14.150</t>
  </si>
  <si>
    <t>00:03:52.950</t>
  </si>
  <si>
    <t>00:03:26.175</t>
  </si>
  <si>
    <t>00:04:29.950</t>
  </si>
  <si>
    <t>00:04:08.150</t>
  </si>
  <si>
    <t>00:04:01.450</t>
  </si>
  <si>
    <t>00:02:50.875</t>
  </si>
  <si>
    <t>00:04:56.400</t>
  </si>
  <si>
    <t>00:04:13.300</t>
  </si>
  <si>
    <t>00:03:45.950</t>
  </si>
  <si>
    <t>00:04:19.050</t>
  </si>
  <si>
    <t>00:04:28.600</t>
  </si>
  <si>
    <t>00:03:12.750</t>
  </si>
  <si>
    <t>00:03:34.350</t>
  </si>
  <si>
    <t>00:03:48.650</t>
  </si>
  <si>
    <t>00:03:56.700</t>
  </si>
  <si>
    <t>00:03:35.800</t>
  </si>
  <si>
    <t>00:03:37.850</t>
  </si>
  <si>
    <t>00:04:04.650</t>
  </si>
  <si>
    <t>00:04:52.500</t>
  </si>
  <si>
    <t>00:03:21.950</t>
  </si>
  <si>
    <t>00:03:36.050</t>
  </si>
  <si>
    <t>00:03:22.050</t>
  </si>
  <si>
    <t>00:04:26.400</t>
  </si>
  <si>
    <t>00:03:58.350</t>
  </si>
  <si>
    <t>00:04:18.750</t>
  </si>
  <si>
    <t>00:03:44.150</t>
  </si>
  <si>
    <t>00:04:56.850</t>
  </si>
  <si>
    <t>00:03:36.450</t>
  </si>
  <si>
    <t>00:03:40.600</t>
  </si>
  <si>
    <t>00:04:39.050</t>
  </si>
  <si>
    <t>00:05:30.600</t>
  </si>
  <si>
    <t>00:03:36.000</t>
  </si>
  <si>
    <t>00:03:57.800</t>
  </si>
  <si>
    <t>00:03:49.800</t>
  </si>
  <si>
    <t>00:04:51.700</t>
  </si>
  <si>
    <t>00:03:22.300</t>
  </si>
  <si>
    <t>00:04:26.350</t>
  </si>
  <si>
    <t>00:03:40.350</t>
  </si>
  <si>
    <t>00:05:28.450</t>
  </si>
  <si>
    <t>00:03:12.000</t>
  </si>
  <si>
    <t>00:03:53.050</t>
  </si>
  <si>
    <t>00:03:29.850</t>
  </si>
  <si>
    <t>00:05:04.350</t>
  </si>
  <si>
    <t>00:03:14.550</t>
  </si>
  <si>
    <t>00:04:26.600</t>
  </si>
  <si>
    <t>00:03:19.300</t>
  </si>
  <si>
    <t>00:04:30.750</t>
  </si>
  <si>
    <t>00:03:35.000</t>
  </si>
  <si>
    <t>00:04:16.450</t>
  </si>
  <si>
    <t>00:04:19.450</t>
  </si>
  <si>
    <t>00:04:15.650</t>
  </si>
  <si>
    <t>00:03:06.600</t>
  </si>
  <si>
    <t>00:03:26.900</t>
  </si>
  <si>
    <t>00:04:29.300</t>
  </si>
  <si>
    <t>00:03:45.650</t>
  </si>
  <si>
    <t>00:04:07.600</t>
  </si>
  <si>
    <t>00:03:27.550</t>
  </si>
  <si>
    <t>00:04:40.850</t>
  </si>
  <si>
    <t>00:03:28.900</t>
  </si>
  <si>
    <t>00:05:07.700</t>
  </si>
  <si>
    <t>00:04:47.400</t>
  </si>
  <si>
    <t>00:06:27.100</t>
  </si>
  <si>
    <t>00:04:20.700</t>
  </si>
  <si>
    <t>00:03:18.417</t>
  </si>
  <si>
    <t>00:04:21.750</t>
  </si>
  <si>
    <t>00:03:24.100</t>
  </si>
  <si>
    <t>00:03:41.550</t>
  </si>
  <si>
    <t>00:03:31.633</t>
  </si>
  <si>
    <t>00:04:37.300</t>
  </si>
  <si>
    <t>00:03:20.950</t>
  </si>
  <si>
    <t>00:03:47.650</t>
  </si>
  <si>
    <t>00:03:31.900</t>
  </si>
  <si>
    <t>00:04:58.500</t>
  </si>
  <si>
    <t>00:03:37.100</t>
  </si>
  <si>
    <t>00:03:45.750</t>
  </si>
  <si>
    <t>00:03:59.250</t>
  </si>
  <si>
    <t>00:03:41.300</t>
  </si>
  <si>
    <t>00:03:47.700</t>
  </si>
  <si>
    <t>00:03:08.500</t>
  </si>
  <si>
    <t>00:04:02.950</t>
  </si>
  <si>
    <t>00:03:47.100</t>
  </si>
  <si>
    <t>00:03:18.550</t>
  </si>
  <si>
    <t>00:04:18.250</t>
  </si>
  <si>
    <t>00:04:54.800</t>
  </si>
  <si>
    <t>00:04:20.800</t>
  </si>
  <si>
    <t>00:03:28.700</t>
  </si>
  <si>
    <t>00:04:12.800</t>
  </si>
  <si>
    <t>00:05:02.050</t>
  </si>
  <si>
    <t>00:05:24.850</t>
  </si>
  <si>
    <t>00:03:57.550</t>
  </si>
  <si>
    <t>00:03:55.400</t>
  </si>
  <si>
    <t>00:04:44.400</t>
  </si>
  <si>
    <t>00:03:53.350</t>
  </si>
  <si>
    <t>00:03:33.800</t>
  </si>
  <si>
    <t>00:03:46.167</t>
  </si>
  <si>
    <t>00:04:45.050</t>
  </si>
  <si>
    <t>00:03:24.600</t>
  </si>
  <si>
    <t>00:03:59.850</t>
  </si>
  <si>
    <t>00:03:15.133</t>
  </si>
  <si>
    <t>00:04:30.450</t>
  </si>
  <si>
    <t>00:04:09.350</t>
  </si>
  <si>
    <t>00:03:37.650</t>
  </si>
  <si>
    <t>00:04:28.100</t>
  </si>
  <si>
    <t>00:03:57.250</t>
  </si>
  <si>
    <t>00:03:54.150</t>
  </si>
  <si>
    <t>00:04:02.100</t>
  </si>
  <si>
    <t>00:03:45.150</t>
  </si>
  <si>
    <t>00:03:50.300</t>
  </si>
  <si>
    <t>00:04:48.400</t>
  </si>
  <si>
    <t>00:03:41.900</t>
  </si>
  <si>
    <t>00:03:39.700</t>
  </si>
  <si>
    <t>00:04:03.800</t>
  </si>
  <si>
    <t>00:04:17.400</t>
  </si>
  <si>
    <t>00:03:12.820</t>
  </si>
  <si>
    <t>00:03:57.700</t>
  </si>
  <si>
    <t>00:03:12.800</t>
  </si>
  <si>
    <t>00:03:47.900</t>
  </si>
  <si>
    <t>00:03:57.380</t>
  </si>
  <si>
    <t>00:04:37.100</t>
  </si>
  <si>
    <t>00:04:00.800</t>
  </si>
  <si>
    <t>00:04:25.750</t>
  </si>
  <si>
    <t>00:04:22.150</t>
  </si>
  <si>
    <t>00:04:13.600</t>
  </si>
  <si>
    <t>00:06:56.800</t>
  </si>
  <si>
    <t>00:04:51.800</t>
  </si>
  <si>
    <t>Team</t>
  </si>
  <si>
    <t>Km</t>
  </si>
  <si>
    <t>Frazionista</t>
  </si>
  <si>
    <t>Giri</t>
  </si>
  <si>
    <t>Tempo al Km</t>
  </si>
  <si>
    <t>Tempo Progressivo</t>
  </si>
  <si>
    <t>Posizione</t>
  </si>
  <si>
    <t>Tempo Finale</t>
  </si>
  <si>
    <t>Alvazzi Luciano</t>
  </si>
  <si>
    <t>Frigerio Marco</t>
  </si>
  <si>
    <t>Baldi Enrico</t>
  </si>
  <si>
    <t>Valli Walter</t>
  </si>
  <si>
    <t>Neri Cristiano</t>
  </si>
  <si>
    <t>Marchese Cristiano</t>
  </si>
  <si>
    <t>Scala Stefano</t>
  </si>
  <si>
    <t>Re Italo Loredano</t>
  </si>
  <si>
    <t>Cimato Massimo</t>
  </si>
  <si>
    <t>Vitale Francesco</t>
  </si>
  <si>
    <t>Ferrari Pietro</t>
  </si>
  <si>
    <t>Chiodi</t>
  </si>
  <si>
    <t>Frigerio</t>
  </si>
  <si>
    <t>Fedeli Daniele</t>
  </si>
  <si>
    <t>Ravelli Lorenzo</t>
  </si>
  <si>
    <t>Gattoni Massimo Roberto</t>
  </si>
  <si>
    <t>Gerbaz Gianpaolo</t>
  </si>
  <si>
    <t>Giacomello Maurizio</t>
  </si>
  <si>
    <t>Gori Massimo</t>
  </si>
  <si>
    <t>Guida Diego Giacinto</t>
  </si>
  <si>
    <t>Lazzari Giuseppe</t>
  </si>
  <si>
    <t>Andese Diego</t>
  </si>
  <si>
    <t>Savioli Aldo</t>
  </si>
  <si>
    <t>Manzi Alessandro</t>
  </si>
  <si>
    <t>Tafuro Paolo</t>
  </si>
  <si>
    <t>Matteo Gottifredi</t>
  </si>
  <si>
    <t>Paggiaro Marco</t>
  </si>
  <si>
    <t>Mazzucchelli Ivo</t>
  </si>
  <si>
    <t>Di Giacomo Donatello</t>
  </si>
  <si>
    <t>Noire Andrea</t>
  </si>
  <si>
    <t>Arti Roberto</t>
  </si>
  <si>
    <t>Bettinelli Bruno</t>
  </si>
  <si>
    <t>Borghesi Aldo</t>
  </si>
  <si>
    <t>Pittoni Giancarlo</t>
  </si>
  <si>
    <t>Prina Giuseppe</t>
  </si>
  <si>
    <t>Del Rio</t>
  </si>
  <si>
    <t>Valpolini Lodovico</t>
  </si>
  <si>
    <t>Maddonini Massimo</t>
  </si>
  <si>
    <t>Pistis Giovanni</t>
  </si>
  <si>
    <t>Pirrotti Ferdinando Mario</t>
  </si>
  <si>
    <t>Torelli Luca</t>
  </si>
  <si>
    <t>Martelli Massimo/Marchisio Rodolfo</t>
  </si>
  <si>
    <t>Scanziani Sofia</t>
  </si>
  <si>
    <t>Bestiani Alessandra</t>
  </si>
  <si>
    <t>Bertin Chiara</t>
  </si>
  <si>
    <t>Farini Claudia Nadia</t>
  </si>
  <si>
    <t>Bono Simonetta</t>
  </si>
  <si>
    <t>Lamonica Loredana</t>
  </si>
  <si>
    <t>Pistocchi Annalisa</t>
  </si>
  <si>
    <t>Leoni Nadia</t>
  </si>
  <si>
    <t>Dametti Daniela</t>
  </si>
  <si>
    <t>Bertolini Emanuela Maria</t>
  </si>
  <si>
    <t>Dalmasso Sveva</t>
  </si>
  <si>
    <t>Besozzi Roberta</t>
  </si>
  <si>
    <t>Fumagalli Lorella</t>
  </si>
  <si>
    <t>Leone Simona</t>
  </si>
  <si>
    <t>Colucci Laura</t>
  </si>
  <si>
    <t>Patalogoity Beatriz Graciela</t>
  </si>
  <si>
    <t>Disarò Marilena</t>
  </si>
  <si>
    <t>Zanzottera Barbara</t>
  </si>
  <si>
    <t>Zanzottera Ferrari Elena</t>
  </si>
  <si>
    <t>Galbusera Valeria</t>
  </si>
  <si>
    <t>Giussani Liliana</t>
  </si>
  <si>
    <t>Heidempergher Simona</t>
  </si>
  <si>
    <t>Tollara Sara</t>
  </si>
  <si>
    <t>Malaguti Giuliana</t>
  </si>
  <si>
    <t>Orzella Alessandra</t>
  </si>
  <si>
    <t>Robert Giovanna</t>
  </si>
  <si>
    <t>Fiorentini Patrizia</t>
  </si>
  <si>
    <t>Telonio Tiziana</t>
  </si>
  <si>
    <t>Rosina Patrizia</t>
  </si>
  <si>
    <t>Preatoni Raffaella</t>
  </si>
  <si>
    <t>Verga Giusy</t>
  </si>
  <si>
    <t>Iabichella Luisella</t>
  </si>
  <si>
    <t>Danzi Eliana</t>
  </si>
  <si>
    <t>Rowsell Anna Maria</t>
  </si>
  <si>
    <t>Corniola Daniela</t>
  </si>
  <si>
    <t>Falautano Monica</t>
  </si>
  <si>
    <t>Frigeni Marianne</t>
  </si>
  <si>
    <t>Milani Bianca</t>
  </si>
  <si>
    <t>Baracetti Simona Stefania</t>
  </si>
  <si>
    <t>Corradini Antonella</t>
  </si>
  <si>
    <t>Cavalli Monica</t>
  </si>
  <si>
    <t>Drelicharz Joanna/Nola Valentina</t>
  </si>
  <si>
    <t>Tempo Calcolato</t>
  </si>
  <si>
    <t>Martelli Elisabetta</t>
  </si>
  <si>
    <t>Bottegoni Barbara</t>
  </si>
  <si>
    <t>Pelosi Valentina</t>
  </si>
  <si>
    <t>Zanella Luca</t>
  </si>
  <si>
    <t>Martino Francesca</t>
  </si>
  <si>
    <t>Tricotti Libero</t>
  </si>
  <si>
    <t>Mutti Bruno</t>
  </si>
  <si>
    <t>Pesco Vincenzo</t>
  </si>
  <si>
    <t>Pambakian Maida</t>
  </si>
  <si>
    <t>Caldara Walter</t>
  </si>
  <si>
    <t>Pinna Salvatore</t>
  </si>
  <si>
    <t>Delaini Felice</t>
  </si>
  <si>
    <t>Minini Roberto</t>
  </si>
  <si>
    <t>Folli Gianni</t>
  </si>
  <si>
    <t>Taverna Paolo</t>
  </si>
  <si>
    <t>Mariani Marco</t>
  </si>
  <si>
    <t xml:space="preserve">Bertucci Bruno </t>
  </si>
  <si>
    <t>Lunardi Giovanni</t>
  </si>
  <si>
    <t>Luison Ornella</t>
  </si>
  <si>
    <t>Villa Guido</t>
  </si>
  <si>
    <t>Mariani Daniela</t>
  </si>
  <si>
    <t>Morari Cinzia</t>
  </si>
  <si>
    <t>Candio Sofia</t>
  </si>
  <si>
    <t>Figini Elisabetta</t>
  </si>
  <si>
    <t>Iacoboni Oscar</t>
  </si>
  <si>
    <t>Russi Gianfranco</t>
  </si>
  <si>
    <t>Ghezzi Simone</t>
  </si>
  <si>
    <t>Facciolo Valerio</t>
  </si>
  <si>
    <t>Delaini Davide</t>
  </si>
  <si>
    <t>Rancarani Andrea</t>
  </si>
  <si>
    <t>Paletta Angela</t>
  </si>
  <si>
    <t>Britta Pietro</t>
  </si>
  <si>
    <t>42/43</t>
  </si>
  <si>
    <t>Figini Filippo</t>
  </si>
  <si>
    <t>Zanghi Alessandro</t>
  </si>
  <si>
    <t>Depicolzuane Mattia</t>
  </si>
  <si>
    <t>Giuranna Ossee</t>
  </si>
  <si>
    <t>Missoni Federico</t>
  </si>
  <si>
    <t>Di Ricco Alessandro</t>
  </si>
  <si>
    <t>Formenton Roberto</t>
  </si>
  <si>
    <r>
      <t xml:space="preserve">Franzolini Andrea/ </t>
    </r>
    <r>
      <rPr>
        <sz val="10"/>
        <color indexed="60"/>
        <rFont val="Arial"/>
        <family val="2"/>
      </rPr>
      <t>Giada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</si>
</sst>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hh:mm:ss.0"/>
    <numFmt numFmtId="166" formatCode="hh:mm:ss.000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5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>
      <alignment/>
      <protection/>
    </xf>
    <xf numFmtId="42" fontId="0" fillId="0" borderId="0">
      <alignment/>
      <protection/>
    </xf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166" fontId="37" fillId="0" borderId="10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showGridLines="0" zoomScalePageLayoutView="0" workbookViewId="0" topLeftCell="A1">
      <selection activeCell="F2" sqref="F2"/>
    </sheetView>
  </sheetViews>
  <sheetFormatPr defaultColWidth="13.28125" defaultRowHeight="12.75"/>
  <cols>
    <col min="1" max="1" width="13.421875" style="2" bestFit="1" customWidth="1"/>
    <col min="2" max="2" width="4.00390625" style="2" bestFit="1" customWidth="1"/>
    <col min="3" max="3" width="31.140625" style="2" bestFit="1" customWidth="1"/>
    <col min="4" max="4" width="4.28125" style="2" bestFit="1" customWidth="1"/>
    <col min="5" max="5" width="13.28125" style="2" customWidth="1"/>
    <col min="6" max="6" width="17.57421875" style="2" bestFit="1" customWidth="1"/>
    <col min="7" max="7" width="18.7109375" style="5" bestFit="1" customWidth="1"/>
    <col min="8" max="16384" width="13.28125" style="2" customWidth="1"/>
  </cols>
  <sheetData>
    <row r="1" spans="1:7" s="6" customFormat="1" ht="12.75">
      <c r="A1" s="7" t="s">
        <v>169</v>
      </c>
      <c r="B1" s="7" t="s">
        <v>170</v>
      </c>
      <c r="C1" s="7" t="s">
        <v>171</v>
      </c>
      <c r="D1" s="7" t="s">
        <v>172</v>
      </c>
      <c r="E1" s="7" t="s">
        <v>173</v>
      </c>
      <c r="F1" s="8" t="s">
        <v>261</v>
      </c>
      <c r="G1" s="9" t="s">
        <v>174</v>
      </c>
    </row>
    <row r="2" spans="1:7" s="5" customFormat="1" ht="12.75">
      <c r="A2" s="10" t="s">
        <v>0</v>
      </c>
      <c r="B2" s="10">
        <v>1</v>
      </c>
      <c r="C2" s="10" t="s">
        <v>177</v>
      </c>
      <c r="D2" s="10">
        <v>5</v>
      </c>
      <c r="E2" s="10" t="s">
        <v>2</v>
      </c>
      <c r="F2" s="10" t="str">
        <f>LEFT(E2,8)&amp;","&amp;RIGHT(E2,3)</f>
        <v>00:03:04,000</v>
      </c>
      <c r="G2" s="11" t="str">
        <f>F2</f>
        <v>00:03:04,000</v>
      </c>
    </row>
    <row r="3" spans="1:7" s="5" customFormat="1" ht="12.75">
      <c r="A3" s="10" t="s">
        <v>0</v>
      </c>
      <c r="B3" s="10">
        <v>2</v>
      </c>
      <c r="C3" s="10" t="s">
        <v>178</v>
      </c>
      <c r="D3" s="10">
        <v>5</v>
      </c>
      <c r="E3" s="10" t="s">
        <v>9</v>
      </c>
      <c r="F3" s="10" t="str">
        <f aca="true" t="shared" si="0" ref="F3:F43">LEFT(E3,8)&amp;","&amp;RIGHT(E3,3)</f>
        <v>00:03:09,650</v>
      </c>
      <c r="G3" s="11">
        <f>F3+G2</f>
        <v>0.004324652777777778</v>
      </c>
    </row>
    <row r="4" spans="1:7" s="5" customFormat="1" ht="12.75">
      <c r="A4" s="10" t="s">
        <v>0</v>
      </c>
      <c r="B4" s="10">
        <v>3</v>
      </c>
      <c r="C4" s="10" t="s">
        <v>179</v>
      </c>
      <c r="D4" s="10">
        <v>5</v>
      </c>
      <c r="E4" s="10" t="s">
        <v>13</v>
      </c>
      <c r="F4" s="10" t="str">
        <f t="shared" si="0"/>
        <v>00:04:35,400</v>
      </c>
      <c r="G4" s="11">
        <f aca="true" t="shared" si="1" ref="G4:G43">F4+G3</f>
        <v>0.007512152777777777</v>
      </c>
    </row>
    <row r="5" spans="1:7" s="5" customFormat="1" ht="12.75">
      <c r="A5" s="10" t="s">
        <v>0</v>
      </c>
      <c r="B5" s="10">
        <v>4</v>
      </c>
      <c r="C5" s="10" t="s">
        <v>180</v>
      </c>
      <c r="D5" s="10">
        <v>5</v>
      </c>
      <c r="E5" s="10" t="s">
        <v>17</v>
      </c>
      <c r="F5" s="10" t="str">
        <f t="shared" si="0"/>
        <v>00:04:01,200</v>
      </c>
      <c r="G5" s="11">
        <f t="shared" si="1"/>
        <v>0.010303819444444444</v>
      </c>
    </row>
    <row r="6" spans="1:7" s="5" customFormat="1" ht="12.75">
      <c r="A6" s="10" t="s">
        <v>0</v>
      </c>
      <c r="B6" s="10">
        <v>5</v>
      </c>
      <c r="C6" s="10" t="s">
        <v>181</v>
      </c>
      <c r="D6" s="10">
        <v>5</v>
      </c>
      <c r="E6" s="10" t="s">
        <v>21</v>
      </c>
      <c r="F6" s="10" t="str">
        <f t="shared" si="0"/>
        <v>00:03:46,700</v>
      </c>
      <c r="G6" s="11">
        <f t="shared" si="1"/>
        <v>0.012927662037037036</v>
      </c>
    </row>
    <row r="7" spans="1:7" s="5" customFormat="1" ht="12.75">
      <c r="A7" s="10" t="s">
        <v>0</v>
      </c>
      <c r="B7" s="10">
        <v>6</v>
      </c>
      <c r="C7" s="10" t="s">
        <v>182</v>
      </c>
      <c r="D7" s="10">
        <v>5</v>
      </c>
      <c r="E7" s="10" t="s">
        <v>25</v>
      </c>
      <c r="F7" s="10" t="str">
        <f t="shared" si="0"/>
        <v>00:03:08,300</v>
      </c>
      <c r="G7" s="11">
        <f t="shared" si="1"/>
        <v>0.015107060185185185</v>
      </c>
    </row>
    <row r="8" spans="1:7" s="5" customFormat="1" ht="12.75">
      <c r="A8" s="10" t="s">
        <v>0</v>
      </c>
      <c r="B8" s="10">
        <v>7</v>
      </c>
      <c r="C8" s="10" t="s">
        <v>183</v>
      </c>
      <c r="D8" s="10">
        <v>5</v>
      </c>
      <c r="E8" s="10" t="s">
        <v>29</v>
      </c>
      <c r="F8" s="10" t="str">
        <f t="shared" si="0"/>
        <v>00:03:16,850</v>
      </c>
      <c r="G8" s="11">
        <f t="shared" si="1"/>
        <v>0.017385416666666667</v>
      </c>
    </row>
    <row r="9" spans="1:7" s="5" customFormat="1" ht="12.75">
      <c r="A9" s="10" t="s">
        <v>0</v>
      </c>
      <c r="B9" s="10">
        <v>8</v>
      </c>
      <c r="C9" s="10" t="s">
        <v>184</v>
      </c>
      <c r="D9" s="10">
        <v>5</v>
      </c>
      <c r="E9" s="10" t="s">
        <v>33</v>
      </c>
      <c r="F9" s="10" t="str">
        <f t="shared" si="0"/>
        <v>00:03:47,600</v>
      </c>
      <c r="G9" s="11">
        <f t="shared" si="1"/>
        <v>0.020019675925925927</v>
      </c>
    </row>
    <row r="10" spans="1:7" s="5" customFormat="1" ht="12.75">
      <c r="A10" s="10" t="s">
        <v>0</v>
      </c>
      <c r="B10" s="10">
        <v>9</v>
      </c>
      <c r="C10" s="10" t="s">
        <v>185</v>
      </c>
      <c r="D10" s="10">
        <v>5</v>
      </c>
      <c r="E10" s="10" t="s">
        <v>37</v>
      </c>
      <c r="F10" s="10" t="str">
        <f t="shared" si="0"/>
        <v>00:03:09,450</v>
      </c>
      <c r="G10" s="11">
        <f t="shared" si="1"/>
        <v>0.02221238425925926</v>
      </c>
    </row>
    <row r="11" spans="1:7" s="5" customFormat="1" ht="12.75">
      <c r="A11" s="10" t="s">
        <v>0</v>
      </c>
      <c r="B11" s="10">
        <v>10</v>
      </c>
      <c r="C11" s="10" t="s">
        <v>186</v>
      </c>
      <c r="D11" s="10">
        <v>5</v>
      </c>
      <c r="E11" s="10" t="s">
        <v>41</v>
      </c>
      <c r="F11" s="10" t="str">
        <f t="shared" si="0"/>
        <v>00:03:07,750</v>
      </c>
      <c r="G11" s="11">
        <f t="shared" si="1"/>
        <v>0.02438541666666667</v>
      </c>
    </row>
    <row r="12" spans="1:7" s="5" customFormat="1" ht="12.75">
      <c r="A12" s="10" t="s">
        <v>0</v>
      </c>
      <c r="B12" s="10">
        <v>11</v>
      </c>
      <c r="C12" s="10" t="s">
        <v>187</v>
      </c>
      <c r="D12" s="10">
        <v>5</v>
      </c>
      <c r="E12" s="10" t="s">
        <v>45</v>
      </c>
      <c r="F12" s="10" t="str">
        <f t="shared" si="0"/>
        <v>00:03:26,175</v>
      </c>
      <c r="G12" s="11">
        <f t="shared" si="1"/>
        <v>0.026771701388888892</v>
      </c>
    </row>
    <row r="13" spans="1:7" s="5" customFormat="1" ht="12.75">
      <c r="A13" s="10" t="s">
        <v>0</v>
      </c>
      <c r="B13" s="10">
        <v>12</v>
      </c>
      <c r="C13" s="17" t="s">
        <v>188</v>
      </c>
      <c r="D13" s="10">
        <v>5</v>
      </c>
      <c r="E13" s="10" t="s">
        <v>49</v>
      </c>
      <c r="F13" s="10" t="str">
        <f t="shared" si="0"/>
        <v>00:02:50,875</v>
      </c>
      <c r="G13" s="11">
        <f t="shared" si="1"/>
        <v>0.028749421296296297</v>
      </c>
    </row>
    <row r="14" spans="1:7" s="5" customFormat="1" ht="12.75">
      <c r="A14" s="10" t="s">
        <v>0</v>
      </c>
      <c r="B14" s="10">
        <v>13</v>
      </c>
      <c r="C14" s="17" t="s">
        <v>189</v>
      </c>
      <c r="D14" s="10">
        <v>5</v>
      </c>
      <c r="E14" s="10" t="s">
        <v>53</v>
      </c>
      <c r="F14" s="10" t="str">
        <f t="shared" si="0"/>
        <v>00:04:19,050</v>
      </c>
      <c r="G14" s="11">
        <f t="shared" si="1"/>
        <v>0.031747685185185184</v>
      </c>
    </row>
    <row r="15" spans="1:7" s="5" customFormat="1" ht="12.75">
      <c r="A15" s="10" t="s">
        <v>0</v>
      </c>
      <c r="B15" s="10">
        <v>14</v>
      </c>
      <c r="C15" s="10" t="s">
        <v>190</v>
      </c>
      <c r="D15" s="10">
        <v>5</v>
      </c>
      <c r="E15" s="10" t="s">
        <v>57</v>
      </c>
      <c r="F15" s="10" t="str">
        <f t="shared" si="0"/>
        <v>00:03:48,650</v>
      </c>
      <c r="G15" s="11">
        <f t="shared" si="1"/>
        <v>0.03439409722222222</v>
      </c>
    </row>
    <row r="16" spans="1:7" s="5" customFormat="1" ht="12.75">
      <c r="A16" s="10" t="s">
        <v>0</v>
      </c>
      <c r="B16" s="10">
        <v>15</v>
      </c>
      <c r="C16" s="10" t="s">
        <v>191</v>
      </c>
      <c r="D16" s="10">
        <v>5</v>
      </c>
      <c r="E16" s="10" t="s">
        <v>61</v>
      </c>
      <c r="F16" s="10" t="str">
        <f t="shared" si="0"/>
        <v>00:04:04,650</v>
      </c>
      <c r="G16" s="11">
        <f t="shared" si="1"/>
        <v>0.03722569444444444</v>
      </c>
    </row>
    <row r="17" spans="1:7" s="5" customFormat="1" ht="12.75">
      <c r="A17" s="10" t="s">
        <v>0</v>
      </c>
      <c r="B17" s="10">
        <v>16</v>
      </c>
      <c r="C17" s="10" t="s">
        <v>192</v>
      </c>
      <c r="D17" s="10">
        <v>5</v>
      </c>
      <c r="E17" s="10" t="s">
        <v>65</v>
      </c>
      <c r="F17" s="10" t="str">
        <f t="shared" si="0"/>
        <v>00:03:22,050</v>
      </c>
      <c r="G17" s="11">
        <f t="shared" si="1"/>
        <v>0.03956423611111111</v>
      </c>
    </row>
    <row r="18" spans="1:7" s="5" customFormat="1" ht="12.75">
      <c r="A18" s="10" t="s">
        <v>0</v>
      </c>
      <c r="B18" s="10">
        <v>17</v>
      </c>
      <c r="C18" s="10" t="s">
        <v>193</v>
      </c>
      <c r="D18" s="10">
        <v>5</v>
      </c>
      <c r="E18" s="10" t="s">
        <v>69</v>
      </c>
      <c r="F18" s="10" t="str">
        <f t="shared" si="0"/>
        <v>00:03:44,150</v>
      </c>
      <c r="G18" s="11">
        <f t="shared" si="1"/>
        <v>0.042158564814814815</v>
      </c>
    </row>
    <row r="19" spans="1:7" s="5" customFormat="1" ht="12.75">
      <c r="A19" s="10" t="s">
        <v>0</v>
      </c>
      <c r="B19" s="10">
        <v>18</v>
      </c>
      <c r="C19" s="10" t="s">
        <v>194</v>
      </c>
      <c r="D19" s="10">
        <v>5</v>
      </c>
      <c r="E19" s="10" t="s">
        <v>73</v>
      </c>
      <c r="F19" s="10" t="str">
        <f t="shared" si="0"/>
        <v>00:04:39,050</v>
      </c>
      <c r="G19" s="11">
        <f t="shared" si="1"/>
        <v>0.04538831018518519</v>
      </c>
    </row>
    <row r="20" spans="1:7" s="5" customFormat="1" ht="12.75">
      <c r="A20" s="10" t="s">
        <v>0</v>
      </c>
      <c r="B20" s="10">
        <v>19</v>
      </c>
      <c r="C20" s="10" t="s">
        <v>195</v>
      </c>
      <c r="D20" s="10">
        <v>5</v>
      </c>
      <c r="E20" s="10" t="s">
        <v>77</v>
      </c>
      <c r="F20" s="10" t="str">
        <f t="shared" si="0"/>
        <v>00:03:49,800</v>
      </c>
      <c r="G20" s="11">
        <f t="shared" si="1"/>
        <v>0.04804803240740741</v>
      </c>
    </row>
    <row r="21" spans="1:7" s="5" customFormat="1" ht="12.75">
      <c r="A21" s="10" t="s">
        <v>0</v>
      </c>
      <c r="B21" s="10">
        <v>20</v>
      </c>
      <c r="C21" s="10" t="s">
        <v>196</v>
      </c>
      <c r="D21" s="10">
        <v>5</v>
      </c>
      <c r="E21" s="10" t="s">
        <v>81</v>
      </c>
      <c r="F21" s="10" t="str">
        <f t="shared" si="0"/>
        <v>00:03:40,350</v>
      </c>
      <c r="G21" s="11">
        <f t="shared" si="1"/>
        <v>0.05059837962962963</v>
      </c>
    </row>
    <row r="22" spans="1:7" s="5" customFormat="1" ht="12.75">
      <c r="A22" s="10" t="s">
        <v>0</v>
      </c>
      <c r="B22" s="10">
        <v>21</v>
      </c>
      <c r="C22" s="10" t="s">
        <v>197</v>
      </c>
      <c r="D22" s="10">
        <v>5</v>
      </c>
      <c r="E22" s="10" t="s">
        <v>85</v>
      </c>
      <c r="F22" s="10" t="str">
        <f t="shared" si="0"/>
        <v>00:03:29,850</v>
      </c>
      <c r="G22" s="11">
        <f t="shared" si="1"/>
        <v>0.05302719907407408</v>
      </c>
    </row>
    <row r="23" spans="1:7" s="5" customFormat="1" ht="12.75">
      <c r="A23" s="10" t="s">
        <v>0</v>
      </c>
      <c r="B23" s="10">
        <v>22</v>
      </c>
      <c r="C23" s="10" t="s">
        <v>198</v>
      </c>
      <c r="D23" s="10">
        <v>5</v>
      </c>
      <c r="E23" s="10" t="s">
        <v>89</v>
      </c>
      <c r="F23" s="10" t="str">
        <f t="shared" si="0"/>
        <v>00:03:19,300</v>
      </c>
      <c r="G23" s="11">
        <f t="shared" si="1"/>
        <v>0.05533391203703704</v>
      </c>
    </row>
    <row r="24" spans="1:7" s="5" customFormat="1" ht="12.75">
      <c r="A24" s="10" t="s">
        <v>0</v>
      </c>
      <c r="B24" s="10">
        <v>23</v>
      </c>
      <c r="C24" s="10" t="s">
        <v>199</v>
      </c>
      <c r="D24" s="10">
        <v>5</v>
      </c>
      <c r="E24" s="10" t="s">
        <v>93</v>
      </c>
      <c r="F24" s="10" t="str">
        <f t="shared" si="0"/>
        <v>00:04:19,450</v>
      </c>
      <c r="G24" s="11">
        <f t="shared" si="1"/>
        <v>0.05833680555555556</v>
      </c>
    </row>
    <row r="25" spans="1:7" s="5" customFormat="1" ht="12.75">
      <c r="A25" s="10" t="s">
        <v>0</v>
      </c>
      <c r="B25" s="10">
        <v>24</v>
      </c>
      <c r="C25" s="10" t="s">
        <v>200</v>
      </c>
      <c r="D25" s="10">
        <v>5</v>
      </c>
      <c r="E25" s="10" t="s">
        <v>96</v>
      </c>
      <c r="F25" s="10" t="str">
        <f t="shared" si="0"/>
        <v>00:03:26,900</v>
      </c>
      <c r="G25" s="11">
        <f t="shared" si="1"/>
        <v>0.060731481481481484</v>
      </c>
    </row>
    <row r="26" spans="1:7" s="5" customFormat="1" ht="12.75">
      <c r="A26" s="10" t="s">
        <v>0</v>
      </c>
      <c r="B26" s="10">
        <v>25</v>
      </c>
      <c r="C26" s="10" t="s">
        <v>201</v>
      </c>
      <c r="D26" s="10">
        <v>5</v>
      </c>
      <c r="E26" s="10" t="s">
        <v>100</v>
      </c>
      <c r="F26" s="10" t="str">
        <f t="shared" si="0"/>
        <v>00:03:27,550</v>
      </c>
      <c r="G26" s="11">
        <f t="shared" si="1"/>
        <v>0.06313368055555556</v>
      </c>
    </row>
    <row r="27" spans="1:7" s="5" customFormat="1" ht="12.75">
      <c r="A27" s="10" t="s">
        <v>0</v>
      </c>
      <c r="B27" s="10">
        <v>26</v>
      </c>
      <c r="C27" s="10" t="s">
        <v>203</v>
      </c>
      <c r="D27" s="10">
        <v>5</v>
      </c>
      <c r="E27" s="10" t="s">
        <v>104</v>
      </c>
      <c r="F27" s="10" t="str">
        <f t="shared" si="0"/>
        <v>00:04:47,400</v>
      </c>
      <c r="G27" s="11">
        <f t="shared" si="1"/>
        <v>0.06646006944444445</v>
      </c>
    </row>
    <row r="28" spans="1:7" s="5" customFormat="1" ht="12.75">
      <c r="A28" s="10" t="s">
        <v>0</v>
      </c>
      <c r="B28" s="10">
        <v>27</v>
      </c>
      <c r="C28" s="10" t="s">
        <v>202</v>
      </c>
      <c r="D28" s="10">
        <v>5</v>
      </c>
      <c r="E28" s="10" t="s">
        <v>107</v>
      </c>
      <c r="F28" s="10" t="str">
        <f t="shared" si="0"/>
        <v>00:03:18,417</v>
      </c>
      <c r="G28" s="11">
        <f t="shared" si="1"/>
        <v>0.0687565625</v>
      </c>
    </row>
    <row r="29" spans="1:7" s="5" customFormat="1" ht="12.75">
      <c r="A29" s="10" t="s">
        <v>0</v>
      </c>
      <c r="B29" s="10">
        <v>28</v>
      </c>
      <c r="C29" s="10" t="s">
        <v>204</v>
      </c>
      <c r="D29" s="10">
        <v>5</v>
      </c>
      <c r="E29" s="10" t="s">
        <v>111</v>
      </c>
      <c r="F29" s="10" t="str">
        <f t="shared" si="0"/>
        <v>00:03:31,633</v>
      </c>
      <c r="G29" s="11">
        <f t="shared" si="1"/>
        <v>0.07120601851851853</v>
      </c>
    </row>
    <row r="30" spans="1:7" s="5" customFormat="1" ht="12.75">
      <c r="A30" s="10" t="s">
        <v>0</v>
      </c>
      <c r="B30" s="10">
        <v>29</v>
      </c>
      <c r="C30" s="10" t="s">
        <v>205</v>
      </c>
      <c r="D30" s="10">
        <v>5</v>
      </c>
      <c r="E30" s="10" t="s">
        <v>115</v>
      </c>
      <c r="F30" s="10" t="str">
        <f t="shared" si="0"/>
        <v>00:03:31,900</v>
      </c>
      <c r="G30" s="11">
        <f t="shared" si="1"/>
        <v>0.07365856481481482</v>
      </c>
    </row>
    <row r="31" spans="1:7" s="5" customFormat="1" ht="12.75">
      <c r="A31" s="10" t="s">
        <v>0</v>
      </c>
      <c r="B31" s="10">
        <v>30</v>
      </c>
      <c r="C31" s="10" t="s">
        <v>206</v>
      </c>
      <c r="D31" s="10">
        <v>5</v>
      </c>
      <c r="E31" s="10" t="s">
        <v>119</v>
      </c>
      <c r="F31" s="10" t="str">
        <f t="shared" si="0"/>
        <v>00:03:59,250</v>
      </c>
      <c r="G31" s="11">
        <f t="shared" si="1"/>
        <v>0.07642766203703705</v>
      </c>
    </row>
    <row r="32" spans="1:7" s="5" customFormat="1" ht="12.75">
      <c r="A32" s="10" t="s">
        <v>0</v>
      </c>
      <c r="B32" s="10">
        <v>31</v>
      </c>
      <c r="C32" s="10" t="s">
        <v>207</v>
      </c>
      <c r="D32" s="10">
        <v>5</v>
      </c>
      <c r="E32" s="10" t="s">
        <v>122</v>
      </c>
      <c r="F32" s="10" t="str">
        <f t="shared" si="0"/>
        <v>00:03:08,500</v>
      </c>
      <c r="G32" s="11">
        <f t="shared" si="1"/>
        <v>0.07860937500000001</v>
      </c>
    </row>
    <row r="33" spans="1:7" s="5" customFormat="1" ht="12.75">
      <c r="A33" s="10" t="s">
        <v>0</v>
      </c>
      <c r="B33" s="10">
        <v>32</v>
      </c>
      <c r="C33" s="10" t="s">
        <v>208</v>
      </c>
      <c r="D33" s="10">
        <v>5</v>
      </c>
      <c r="E33" s="10" t="s">
        <v>126</v>
      </c>
      <c r="F33" s="10" t="str">
        <f t="shared" si="0"/>
        <v>00:04:18,250</v>
      </c>
      <c r="G33" s="11">
        <f t="shared" si="1"/>
        <v>0.08159837962962964</v>
      </c>
    </row>
    <row r="34" spans="1:7" s="5" customFormat="1" ht="12.75">
      <c r="A34" s="10" t="s">
        <v>0</v>
      </c>
      <c r="B34" s="10">
        <v>33</v>
      </c>
      <c r="C34" s="10" t="s">
        <v>209</v>
      </c>
      <c r="D34" s="10">
        <v>5</v>
      </c>
      <c r="E34" s="10" t="s">
        <v>130</v>
      </c>
      <c r="F34" s="10" t="str">
        <f t="shared" si="0"/>
        <v>00:04:12,800</v>
      </c>
      <c r="G34" s="11">
        <f t="shared" si="1"/>
        <v>0.08452430555555557</v>
      </c>
    </row>
    <row r="35" spans="1:7" s="5" customFormat="1" ht="12.75">
      <c r="A35" s="10" t="s">
        <v>0</v>
      </c>
      <c r="B35" s="10">
        <v>34</v>
      </c>
      <c r="C35" s="10" t="s">
        <v>210</v>
      </c>
      <c r="D35" s="10">
        <v>5</v>
      </c>
      <c r="E35" s="10" t="s">
        <v>134</v>
      </c>
      <c r="F35" s="10" t="str">
        <f t="shared" si="0"/>
        <v>00:03:55,400</v>
      </c>
      <c r="G35" s="11">
        <f t="shared" si="1"/>
        <v>0.08724884259259261</v>
      </c>
    </row>
    <row r="36" spans="1:7" s="5" customFormat="1" ht="12.75">
      <c r="A36" s="10" t="s">
        <v>0</v>
      </c>
      <c r="B36" s="10">
        <v>35</v>
      </c>
      <c r="C36" s="10" t="s">
        <v>211</v>
      </c>
      <c r="D36" s="10">
        <v>5</v>
      </c>
      <c r="E36" s="10" t="s">
        <v>138</v>
      </c>
      <c r="F36" s="10" t="str">
        <f t="shared" si="0"/>
        <v>00:03:46,167</v>
      </c>
      <c r="G36" s="11">
        <f t="shared" si="1"/>
        <v>0.08986651620370371</v>
      </c>
    </row>
    <row r="37" spans="1:7" s="5" customFormat="1" ht="12.75">
      <c r="A37" s="10" t="s">
        <v>0</v>
      </c>
      <c r="B37" s="10">
        <v>36</v>
      </c>
      <c r="C37" s="17" t="s">
        <v>212</v>
      </c>
      <c r="D37" s="10">
        <v>5</v>
      </c>
      <c r="E37" s="10" t="s">
        <v>142</v>
      </c>
      <c r="F37" s="10" t="str">
        <f t="shared" si="0"/>
        <v>00:03:15,133</v>
      </c>
      <c r="G37" s="11">
        <f t="shared" si="1"/>
        <v>0.09212500000000001</v>
      </c>
    </row>
    <row r="38" spans="1:7" s="5" customFormat="1" ht="12.75">
      <c r="A38" s="10" t="s">
        <v>0</v>
      </c>
      <c r="B38" s="10">
        <v>37</v>
      </c>
      <c r="C38" s="10" t="s">
        <v>213</v>
      </c>
      <c r="D38" s="10">
        <v>5</v>
      </c>
      <c r="E38" s="10" t="s">
        <v>35</v>
      </c>
      <c r="F38" s="10" t="str">
        <f t="shared" si="0"/>
        <v>00:03:44,800</v>
      </c>
      <c r="G38" s="11">
        <f t="shared" si="1"/>
        <v>0.09472685185185187</v>
      </c>
    </row>
    <row r="39" spans="1:7" s="5" customFormat="1" ht="12.75">
      <c r="A39" s="10" t="s">
        <v>0</v>
      </c>
      <c r="B39" s="10">
        <v>38</v>
      </c>
      <c r="C39" s="10" t="s">
        <v>214</v>
      </c>
      <c r="D39" s="10">
        <v>5</v>
      </c>
      <c r="E39" s="10" t="s">
        <v>149</v>
      </c>
      <c r="F39" s="10" t="str">
        <f t="shared" si="0"/>
        <v>00:04:02,100</v>
      </c>
      <c r="G39" s="11">
        <f t="shared" si="1"/>
        <v>0.0975289351851852</v>
      </c>
    </row>
    <row r="40" spans="1:7" s="5" customFormat="1" ht="12.75">
      <c r="A40" s="10" t="s">
        <v>0</v>
      </c>
      <c r="B40" s="10">
        <v>39</v>
      </c>
      <c r="C40" s="10" t="s">
        <v>215</v>
      </c>
      <c r="D40" s="10">
        <v>5</v>
      </c>
      <c r="E40" s="10" t="s">
        <v>153</v>
      </c>
      <c r="F40" s="10" t="str">
        <f t="shared" si="0"/>
        <v>00:03:41,900</v>
      </c>
      <c r="G40" s="11">
        <f t="shared" si="1"/>
        <v>0.10009722222222224</v>
      </c>
    </row>
    <row r="41" spans="1:7" s="5" customFormat="1" ht="12.75">
      <c r="A41" s="10" t="s">
        <v>0</v>
      </c>
      <c r="B41" s="10">
        <v>40</v>
      </c>
      <c r="C41" s="10" t="s">
        <v>216</v>
      </c>
      <c r="D41" s="10">
        <v>5</v>
      </c>
      <c r="E41" s="10" t="s">
        <v>157</v>
      </c>
      <c r="F41" s="10" t="str">
        <f t="shared" si="0"/>
        <v>00:03:12,820</v>
      </c>
      <c r="G41" s="11">
        <f t="shared" si="1"/>
        <v>0.1023289351851852</v>
      </c>
    </row>
    <row r="42" spans="1:7" s="5" customFormat="1" ht="12.75">
      <c r="A42" s="10" t="s">
        <v>0</v>
      </c>
      <c r="B42" s="10">
        <v>41</v>
      </c>
      <c r="C42" s="10" t="s">
        <v>217</v>
      </c>
      <c r="D42" s="10">
        <v>5</v>
      </c>
      <c r="E42" s="10" t="s">
        <v>161</v>
      </c>
      <c r="F42" s="10" t="str">
        <f t="shared" si="0"/>
        <v>00:03:57,380</v>
      </c>
      <c r="G42" s="11">
        <f t="shared" si="1"/>
        <v>0.1050763888888889</v>
      </c>
    </row>
    <row r="43" spans="1:7" s="5" customFormat="1" ht="12.75">
      <c r="A43" s="10" t="s">
        <v>0</v>
      </c>
      <c r="B43" s="10">
        <v>42</v>
      </c>
      <c r="C43" s="10" t="s">
        <v>218</v>
      </c>
      <c r="D43" s="10">
        <v>6</v>
      </c>
      <c r="E43" s="10" t="s">
        <v>165</v>
      </c>
      <c r="F43" s="10" t="str">
        <f t="shared" si="0"/>
        <v>00:04:22,150</v>
      </c>
      <c r="G43" s="11">
        <f t="shared" si="1"/>
        <v>0.10811053240740742</v>
      </c>
    </row>
    <row r="44" spans="1:7" s="5" customFormat="1" ht="12.75">
      <c r="A44" s="10"/>
      <c r="B44" s="10"/>
      <c r="C44" s="10"/>
      <c r="D44" s="10"/>
      <c r="E44" s="10"/>
      <c r="F44" s="11">
        <f>F2+F3+F4+F5+F6+F7+F8+F9+F10+F11+F12+F13+F14+F15+F16+F17+F18+F19+F20+F21+F22+F23+F24+F25+F26+F27+F28+F29+F30+F31+F32+F33+F34+F35+F36+F37+F38+F39+F40+F41+F42+F43</f>
        <v>0.10811053240740742</v>
      </c>
      <c r="G44" s="11"/>
    </row>
  </sheetData>
  <sheetProtection/>
  <printOptions horizontalCentered="1" verticalCentered="1"/>
  <pageMargins left="0.7480314960629921" right="0.7480314960629921" top="0" bottom="0" header="0" footer="0"/>
  <pageSetup fitToHeight="0" fitToWidth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showGridLines="0" zoomScalePageLayoutView="0" workbookViewId="0" topLeftCell="A2">
      <selection activeCell="F2" sqref="F2"/>
    </sheetView>
  </sheetViews>
  <sheetFormatPr defaultColWidth="9.140625" defaultRowHeight="12.75"/>
  <cols>
    <col min="1" max="1" width="13.57421875" style="2" bestFit="1" customWidth="1"/>
    <col min="2" max="2" width="4.00390625" style="2" bestFit="1" customWidth="1"/>
    <col min="3" max="3" width="28.8515625" style="2" bestFit="1" customWidth="1"/>
    <col min="4" max="4" width="4.28125" style="2" bestFit="1" customWidth="1"/>
    <col min="5" max="5" width="13.28125" style="2" bestFit="1" customWidth="1"/>
    <col min="6" max="6" width="17.57421875" style="2" bestFit="1" customWidth="1"/>
    <col min="7" max="7" width="18.7109375" style="5" bestFit="1" customWidth="1"/>
    <col min="8" max="16384" width="9.140625" style="2" customWidth="1"/>
  </cols>
  <sheetData>
    <row r="1" spans="1:7" s="6" customFormat="1" ht="12.75">
      <c r="A1" s="7" t="s">
        <v>169</v>
      </c>
      <c r="B1" s="7" t="s">
        <v>170</v>
      </c>
      <c r="C1" s="7" t="s">
        <v>171</v>
      </c>
      <c r="D1" s="7" t="s">
        <v>172</v>
      </c>
      <c r="E1" s="7" t="s">
        <v>173</v>
      </c>
      <c r="F1" s="8" t="s">
        <v>261</v>
      </c>
      <c r="G1" s="9" t="s">
        <v>174</v>
      </c>
    </row>
    <row r="2" spans="1:7" s="5" customFormat="1" ht="12.75">
      <c r="A2" s="10" t="s">
        <v>3</v>
      </c>
      <c r="B2" s="10">
        <v>1</v>
      </c>
      <c r="C2" s="10" t="s">
        <v>219</v>
      </c>
      <c r="D2" s="10">
        <v>5</v>
      </c>
      <c r="E2" s="10" t="s">
        <v>4</v>
      </c>
      <c r="F2" s="10" t="str">
        <f>LEFT(E2,8)&amp;","&amp;RIGHT(E2,3)</f>
        <v>00:04:02,300</v>
      </c>
      <c r="G2" s="11" t="str">
        <f>F2</f>
        <v>00:04:02,300</v>
      </c>
    </row>
    <row r="3" spans="1:7" s="5" customFormat="1" ht="12.75">
      <c r="A3" s="10" t="s">
        <v>3</v>
      </c>
      <c r="B3" s="10">
        <v>2</v>
      </c>
      <c r="C3" s="13" t="s">
        <v>220</v>
      </c>
      <c r="D3" s="10">
        <v>5</v>
      </c>
      <c r="E3" s="10" t="s">
        <v>10</v>
      </c>
      <c r="F3" s="10" t="str">
        <f aca="true" t="shared" si="0" ref="F3:F43">LEFT(E3,8)&amp;","&amp;RIGHT(E3,3)</f>
        <v>00:04:07,350</v>
      </c>
      <c r="G3" s="11">
        <f>F3+G2</f>
        <v>0.005667245370370369</v>
      </c>
    </row>
    <row r="4" spans="1:7" s="5" customFormat="1" ht="12.75">
      <c r="A4" s="10" t="s">
        <v>3</v>
      </c>
      <c r="B4" s="10">
        <v>3</v>
      </c>
      <c r="C4" s="10" t="s">
        <v>221</v>
      </c>
      <c r="D4" s="10">
        <v>5</v>
      </c>
      <c r="E4" s="10" t="s">
        <v>14</v>
      </c>
      <c r="F4" s="10" t="str">
        <f t="shared" si="0"/>
        <v>00:03:30,450</v>
      </c>
      <c r="G4" s="11">
        <f aca="true" t="shared" si="1" ref="G4:G43">F4+G3</f>
        <v>0.008103009259259258</v>
      </c>
    </row>
    <row r="5" spans="1:7" s="5" customFormat="1" ht="12.75">
      <c r="A5" s="10" t="s">
        <v>3</v>
      </c>
      <c r="B5" s="10">
        <v>4</v>
      </c>
      <c r="C5" s="10" t="s">
        <v>222</v>
      </c>
      <c r="D5" s="10">
        <v>5</v>
      </c>
      <c r="E5" s="10" t="s">
        <v>18</v>
      </c>
      <c r="F5" s="10" t="str">
        <f t="shared" si="0"/>
        <v>00:04:36,000</v>
      </c>
      <c r="G5" s="11">
        <f t="shared" si="1"/>
        <v>0.011297453703703702</v>
      </c>
    </row>
    <row r="6" spans="1:7" s="5" customFormat="1" ht="12.75">
      <c r="A6" s="10" t="s">
        <v>3</v>
      </c>
      <c r="B6" s="10">
        <v>5</v>
      </c>
      <c r="C6" s="10" t="s">
        <v>223</v>
      </c>
      <c r="D6" s="10">
        <v>5</v>
      </c>
      <c r="E6" s="10" t="s">
        <v>22</v>
      </c>
      <c r="F6" s="10" t="str">
        <f t="shared" si="0"/>
        <v>00:04:53,500</v>
      </c>
      <c r="G6" s="11">
        <f t="shared" si="1"/>
        <v>0.014694444444444442</v>
      </c>
    </row>
    <row r="7" spans="1:7" s="5" customFormat="1" ht="12.75">
      <c r="A7" s="10" t="s">
        <v>3</v>
      </c>
      <c r="B7" s="10">
        <v>6</v>
      </c>
      <c r="C7" s="10" t="s">
        <v>224</v>
      </c>
      <c r="D7" s="10">
        <v>5</v>
      </c>
      <c r="E7" s="10" t="s">
        <v>26</v>
      </c>
      <c r="F7" s="10" t="str">
        <f t="shared" si="0"/>
        <v>00:04:13,050</v>
      </c>
      <c r="G7" s="11">
        <f t="shared" si="1"/>
        <v>0.017623263888888886</v>
      </c>
    </row>
    <row r="8" spans="1:7" s="5" customFormat="1" ht="12.75">
      <c r="A8" s="10" t="s">
        <v>3</v>
      </c>
      <c r="B8" s="10">
        <v>7</v>
      </c>
      <c r="C8" s="10" t="s">
        <v>225</v>
      </c>
      <c r="D8" s="10">
        <v>5</v>
      </c>
      <c r="E8" s="10" t="s">
        <v>30</v>
      </c>
      <c r="F8" s="10" t="str">
        <f t="shared" si="0"/>
        <v>00:05:01,300</v>
      </c>
      <c r="G8" s="11">
        <f t="shared" si="1"/>
        <v>0.021110532407407404</v>
      </c>
    </row>
    <row r="9" spans="1:7" s="5" customFormat="1" ht="12.75">
      <c r="A9" s="10" t="s">
        <v>3</v>
      </c>
      <c r="B9" s="10">
        <v>8</v>
      </c>
      <c r="C9" s="10" t="s">
        <v>226</v>
      </c>
      <c r="D9" s="10">
        <v>5</v>
      </c>
      <c r="E9" s="10" t="s">
        <v>34</v>
      </c>
      <c r="F9" s="10" t="str">
        <f t="shared" si="0"/>
        <v>00:04:47,200</v>
      </c>
      <c r="G9" s="11">
        <f t="shared" si="1"/>
        <v>0.024434606481481477</v>
      </c>
    </row>
    <row r="10" spans="1:7" s="5" customFormat="1" ht="12.75">
      <c r="A10" s="10" t="s">
        <v>3</v>
      </c>
      <c r="B10" s="10">
        <v>9</v>
      </c>
      <c r="C10" s="10" t="s">
        <v>227</v>
      </c>
      <c r="D10" s="10">
        <v>5</v>
      </c>
      <c r="E10" s="10" t="s">
        <v>38</v>
      </c>
      <c r="F10" s="10" t="str">
        <f t="shared" si="0"/>
        <v>00:04:46,500</v>
      </c>
      <c r="G10" s="11">
        <f t="shared" si="1"/>
        <v>0.0277505787037037</v>
      </c>
    </row>
    <row r="11" spans="1:7" s="5" customFormat="1" ht="12.75">
      <c r="A11" s="10" t="s">
        <v>3</v>
      </c>
      <c r="B11" s="10">
        <v>10</v>
      </c>
      <c r="C11" s="10" t="s">
        <v>228</v>
      </c>
      <c r="D11" s="10">
        <v>5</v>
      </c>
      <c r="E11" s="10" t="s">
        <v>42</v>
      </c>
      <c r="F11" s="10" t="str">
        <f t="shared" si="0"/>
        <v>00:04:46,050</v>
      </c>
      <c r="G11" s="11">
        <f t="shared" si="1"/>
        <v>0.031061342592592592</v>
      </c>
    </row>
    <row r="12" spans="1:7" s="5" customFormat="1" ht="12.75">
      <c r="A12" s="10" t="s">
        <v>3</v>
      </c>
      <c r="B12" s="10">
        <v>11</v>
      </c>
      <c r="C12" s="10" t="s">
        <v>229</v>
      </c>
      <c r="D12" s="10">
        <v>5</v>
      </c>
      <c r="E12" s="10" t="s">
        <v>46</v>
      </c>
      <c r="F12" s="10" t="str">
        <f t="shared" si="0"/>
        <v>00:04:29,950</v>
      </c>
      <c r="G12" s="11">
        <f t="shared" si="1"/>
        <v>0.03418576388888889</v>
      </c>
    </row>
    <row r="13" spans="1:7" s="5" customFormat="1" ht="12.75">
      <c r="A13" s="10" t="s">
        <v>3</v>
      </c>
      <c r="B13" s="10">
        <v>12</v>
      </c>
      <c r="C13" s="10" t="s">
        <v>230</v>
      </c>
      <c r="D13" s="10">
        <v>5</v>
      </c>
      <c r="E13" s="10" t="s">
        <v>50</v>
      </c>
      <c r="F13" s="10" t="str">
        <f t="shared" si="0"/>
        <v>00:04:56,400</v>
      </c>
      <c r="G13" s="11">
        <f t="shared" si="1"/>
        <v>0.03761631944444444</v>
      </c>
    </row>
    <row r="14" spans="1:7" s="5" customFormat="1" ht="12.75">
      <c r="A14" s="10" t="s">
        <v>3</v>
      </c>
      <c r="B14" s="10">
        <v>13</v>
      </c>
      <c r="C14" s="10" t="s">
        <v>231</v>
      </c>
      <c r="D14" s="10">
        <v>5</v>
      </c>
      <c r="E14" s="10" t="s">
        <v>54</v>
      </c>
      <c r="F14" s="10" t="str">
        <f t="shared" si="0"/>
        <v>00:04:28,600</v>
      </c>
      <c r="G14" s="11">
        <f t="shared" si="1"/>
        <v>0.04072511574074074</v>
      </c>
    </row>
    <row r="15" spans="1:7" s="5" customFormat="1" ht="12.75">
      <c r="A15" s="10" t="s">
        <v>3</v>
      </c>
      <c r="B15" s="10">
        <v>14</v>
      </c>
      <c r="C15" s="10" t="s">
        <v>232</v>
      </c>
      <c r="D15" s="10">
        <v>5</v>
      </c>
      <c r="E15" s="10" t="s">
        <v>58</v>
      </c>
      <c r="F15" s="10" t="str">
        <f t="shared" si="0"/>
        <v>00:03:56,700</v>
      </c>
      <c r="G15" s="11">
        <f t="shared" si="1"/>
        <v>0.043464699074074076</v>
      </c>
    </row>
    <row r="16" spans="1:7" s="5" customFormat="1" ht="12.75">
      <c r="A16" s="10" t="s">
        <v>3</v>
      </c>
      <c r="B16" s="10">
        <v>15</v>
      </c>
      <c r="C16" s="10" t="s">
        <v>233</v>
      </c>
      <c r="D16" s="10">
        <v>5</v>
      </c>
      <c r="E16" s="10" t="s">
        <v>62</v>
      </c>
      <c r="F16" s="10" t="str">
        <f t="shared" si="0"/>
        <v>00:04:52,500</v>
      </c>
      <c r="G16" s="11">
        <f t="shared" si="1"/>
        <v>0.046850115740740744</v>
      </c>
    </row>
    <row r="17" spans="1:7" s="5" customFormat="1" ht="12.75">
      <c r="A17" s="10" t="s">
        <v>3</v>
      </c>
      <c r="B17" s="10">
        <v>16</v>
      </c>
      <c r="C17" s="10" t="s">
        <v>234</v>
      </c>
      <c r="D17" s="10">
        <v>5</v>
      </c>
      <c r="E17" s="10" t="s">
        <v>66</v>
      </c>
      <c r="F17" s="10" t="str">
        <f t="shared" si="0"/>
        <v>00:04:26,400</v>
      </c>
      <c r="G17" s="11">
        <f t="shared" si="1"/>
        <v>0.04993344907407408</v>
      </c>
    </row>
    <row r="18" spans="1:7" s="5" customFormat="1" ht="12.75">
      <c r="A18" s="10" t="s">
        <v>3</v>
      </c>
      <c r="B18" s="10">
        <v>17</v>
      </c>
      <c r="C18" s="10" t="s">
        <v>235</v>
      </c>
      <c r="D18" s="10">
        <v>5</v>
      </c>
      <c r="E18" s="10" t="s">
        <v>70</v>
      </c>
      <c r="F18" s="10" t="str">
        <f t="shared" si="0"/>
        <v>00:04:56,850</v>
      </c>
      <c r="G18" s="11">
        <f t="shared" si="1"/>
        <v>0.053369212962962966</v>
      </c>
    </row>
    <row r="19" spans="1:7" s="5" customFormat="1" ht="12.75">
      <c r="A19" s="10" t="s">
        <v>3</v>
      </c>
      <c r="B19" s="10">
        <v>18</v>
      </c>
      <c r="C19" s="10" t="s">
        <v>236</v>
      </c>
      <c r="D19" s="10">
        <v>5</v>
      </c>
      <c r="E19" s="10" t="s">
        <v>74</v>
      </c>
      <c r="F19" s="10" t="str">
        <f t="shared" si="0"/>
        <v>00:05:30,600</v>
      </c>
      <c r="G19" s="11">
        <f t="shared" si="1"/>
        <v>0.05719560185185185</v>
      </c>
    </row>
    <row r="20" spans="1:7" s="5" customFormat="1" ht="12.75">
      <c r="A20" s="10" t="s">
        <v>3</v>
      </c>
      <c r="B20" s="10">
        <v>19</v>
      </c>
      <c r="C20" s="10" t="s">
        <v>237</v>
      </c>
      <c r="D20" s="10">
        <v>5</v>
      </c>
      <c r="E20" s="10" t="s">
        <v>78</v>
      </c>
      <c r="F20" s="10" t="str">
        <f t="shared" si="0"/>
        <v>00:04:51,700</v>
      </c>
      <c r="G20" s="11">
        <f t="shared" si="1"/>
        <v>0.060571759259259256</v>
      </c>
    </row>
    <row r="21" spans="1:7" s="5" customFormat="1" ht="12.75">
      <c r="A21" s="10" t="s">
        <v>3</v>
      </c>
      <c r="B21" s="10">
        <v>20</v>
      </c>
      <c r="C21" s="10" t="s">
        <v>238</v>
      </c>
      <c r="D21" s="10">
        <v>5</v>
      </c>
      <c r="E21" s="10" t="s">
        <v>82</v>
      </c>
      <c r="F21" s="10" t="str">
        <f t="shared" si="0"/>
        <v>00:05:28,450</v>
      </c>
      <c r="G21" s="11">
        <f t="shared" si="1"/>
        <v>0.06437326388888888</v>
      </c>
    </row>
    <row r="22" spans="1:7" s="5" customFormat="1" ht="12.75">
      <c r="A22" s="10" t="s">
        <v>3</v>
      </c>
      <c r="B22" s="10">
        <v>21</v>
      </c>
      <c r="C22" s="10" t="s">
        <v>239</v>
      </c>
      <c r="D22" s="10">
        <v>5</v>
      </c>
      <c r="E22" s="10" t="s">
        <v>86</v>
      </c>
      <c r="F22" s="10" t="str">
        <f t="shared" si="0"/>
        <v>00:05:04,350</v>
      </c>
      <c r="G22" s="11">
        <f t="shared" si="1"/>
        <v>0.06789583333333332</v>
      </c>
    </row>
    <row r="23" spans="1:7" s="5" customFormat="1" ht="12.75">
      <c r="A23" s="10" t="s">
        <v>3</v>
      </c>
      <c r="B23" s="10">
        <v>22</v>
      </c>
      <c r="C23" s="10" t="s">
        <v>240</v>
      </c>
      <c r="D23" s="10">
        <v>5</v>
      </c>
      <c r="E23" s="10" t="s">
        <v>90</v>
      </c>
      <c r="F23" s="10" t="str">
        <f t="shared" si="0"/>
        <v>00:04:30,750</v>
      </c>
      <c r="G23" s="11">
        <f t="shared" si="1"/>
        <v>0.07102951388888888</v>
      </c>
    </row>
    <row r="24" spans="1:7" s="5" customFormat="1" ht="12.75">
      <c r="A24" s="10" t="s">
        <v>3</v>
      </c>
      <c r="B24" s="10">
        <v>23</v>
      </c>
      <c r="C24" s="10" t="s">
        <v>241</v>
      </c>
      <c r="D24" s="10">
        <v>5</v>
      </c>
      <c r="E24" s="10" t="s">
        <v>94</v>
      </c>
      <c r="F24" s="10" t="str">
        <f t="shared" si="0"/>
        <v>00:04:15,650</v>
      </c>
      <c r="G24" s="11">
        <f t="shared" si="1"/>
        <v>0.07398842592592592</v>
      </c>
    </row>
    <row r="25" spans="1:7" s="5" customFormat="1" ht="12.75">
      <c r="A25" s="10" t="s">
        <v>3</v>
      </c>
      <c r="B25" s="10">
        <v>24</v>
      </c>
      <c r="C25" s="10" t="s">
        <v>242</v>
      </c>
      <c r="D25" s="10">
        <v>5</v>
      </c>
      <c r="E25" s="10" t="s">
        <v>97</v>
      </c>
      <c r="F25" s="10" t="str">
        <f t="shared" si="0"/>
        <v>00:04:29,300</v>
      </c>
      <c r="G25" s="11">
        <f t="shared" si="1"/>
        <v>0.07710532407407407</v>
      </c>
    </row>
    <row r="26" spans="1:7" s="5" customFormat="1" ht="12.75">
      <c r="A26" s="10" t="s">
        <v>3</v>
      </c>
      <c r="B26" s="10">
        <v>25</v>
      </c>
      <c r="C26" s="10" t="s">
        <v>243</v>
      </c>
      <c r="D26" s="10">
        <v>5</v>
      </c>
      <c r="E26" s="10" t="s">
        <v>101</v>
      </c>
      <c r="F26" s="10" t="str">
        <f t="shared" si="0"/>
        <v>00:04:40,850</v>
      </c>
      <c r="G26" s="11">
        <f t="shared" si="1"/>
        <v>0.08035590277777777</v>
      </c>
    </row>
    <row r="27" spans="1:7" s="5" customFormat="1" ht="12.75">
      <c r="A27" s="10" t="s">
        <v>3</v>
      </c>
      <c r="B27" s="10">
        <v>26</v>
      </c>
      <c r="C27" s="10" t="s">
        <v>244</v>
      </c>
      <c r="D27" s="10">
        <v>5</v>
      </c>
      <c r="E27" s="10" t="s">
        <v>105</v>
      </c>
      <c r="F27" s="10" t="str">
        <f t="shared" si="0"/>
        <v>00:06:27,100</v>
      </c>
      <c r="G27" s="11">
        <f t="shared" si="1"/>
        <v>0.08483622685185184</v>
      </c>
    </row>
    <row r="28" spans="1:7" s="5" customFormat="1" ht="12.75">
      <c r="A28" s="10" t="s">
        <v>3</v>
      </c>
      <c r="B28" s="10">
        <v>27</v>
      </c>
      <c r="C28" s="10" t="s">
        <v>245</v>
      </c>
      <c r="D28" s="10">
        <v>5</v>
      </c>
      <c r="E28" s="10" t="s">
        <v>108</v>
      </c>
      <c r="F28" s="10" t="str">
        <f t="shared" si="0"/>
        <v>00:04:21,750</v>
      </c>
      <c r="G28" s="11">
        <f t="shared" si="1"/>
        <v>0.08786574074074073</v>
      </c>
    </row>
    <row r="29" spans="1:7" s="5" customFormat="1" ht="12.75">
      <c r="A29" s="10" t="s">
        <v>3</v>
      </c>
      <c r="B29" s="10">
        <v>28</v>
      </c>
      <c r="C29" s="10" t="s">
        <v>246</v>
      </c>
      <c r="D29" s="10">
        <v>5</v>
      </c>
      <c r="E29" s="10" t="s">
        <v>112</v>
      </c>
      <c r="F29" s="10" t="str">
        <f t="shared" si="0"/>
        <v>00:04:37,300</v>
      </c>
      <c r="G29" s="11">
        <f t="shared" si="1"/>
        <v>0.09107523148148147</v>
      </c>
    </row>
    <row r="30" spans="1:7" s="5" customFormat="1" ht="12.75">
      <c r="A30" s="10" t="s">
        <v>3</v>
      </c>
      <c r="B30" s="10">
        <v>29</v>
      </c>
      <c r="C30" s="10" t="s">
        <v>247</v>
      </c>
      <c r="D30" s="10">
        <v>5</v>
      </c>
      <c r="E30" s="10" t="s">
        <v>116</v>
      </c>
      <c r="F30" s="10" t="str">
        <f t="shared" si="0"/>
        <v>00:04:58,500</v>
      </c>
      <c r="G30" s="11">
        <f t="shared" si="1"/>
        <v>0.09453009259259258</v>
      </c>
    </row>
    <row r="31" spans="1:7" s="5" customFormat="1" ht="12.75">
      <c r="A31" s="10" t="s">
        <v>3</v>
      </c>
      <c r="B31" s="10">
        <v>30</v>
      </c>
      <c r="C31" s="10" t="s">
        <v>248</v>
      </c>
      <c r="D31" s="10">
        <v>5</v>
      </c>
      <c r="E31" s="10" t="s">
        <v>120</v>
      </c>
      <c r="F31" s="10" t="str">
        <f t="shared" si="0"/>
        <v>00:03:41,300</v>
      </c>
      <c r="G31" s="11">
        <f t="shared" si="1"/>
        <v>0.09709143518518518</v>
      </c>
    </row>
    <row r="32" spans="1:7" s="5" customFormat="1" ht="12.75">
      <c r="A32" s="10" t="s">
        <v>3</v>
      </c>
      <c r="B32" s="10">
        <v>31</v>
      </c>
      <c r="C32" s="10" t="s">
        <v>249</v>
      </c>
      <c r="D32" s="10">
        <v>5</v>
      </c>
      <c r="E32" s="10" t="s">
        <v>123</v>
      </c>
      <c r="F32" s="10" t="str">
        <f t="shared" si="0"/>
        <v>00:04:02,950</v>
      </c>
      <c r="G32" s="11">
        <f t="shared" si="1"/>
        <v>0.09990335648148148</v>
      </c>
    </row>
    <row r="33" spans="1:7" s="5" customFormat="1" ht="12.75">
      <c r="A33" s="10" t="s">
        <v>3</v>
      </c>
      <c r="B33" s="10">
        <v>32</v>
      </c>
      <c r="C33" s="10" t="s">
        <v>250</v>
      </c>
      <c r="D33" s="10">
        <v>5</v>
      </c>
      <c r="E33" s="10" t="s">
        <v>127</v>
      </c>
      <c r="F33" s="10" t="str">
        <f t="shared" si="0"/>
        <v>00:04:54,800</v>
      </c>
      <c r="G33" s="11">
        <f t="shared" si="1"/>
        <v>0.10331539351851851</v>
      </c>
    </row>
    <row r="34" spans="1:7" s="5" customFormat="1" ht="12.75">
      <c r="A34" s="10" t="s">
        <v>3</v>
      </c>
      <c r="B34" s="10">
        <v>33</v>
      </c>
      <c r="C34" s="10" t="s">
        <v>251</v>
      </c>
      <c r="D34" s="10">
        <v>5</v>
      </c>
      <c r="E34" s="10" t="s">
        <v>131</v>
      </c>
      <c r="F34" s="10" t="str">
        <f t="shared" si="0"/>
        <v>00:05:02,050</v>
      </c>
      <c r="G34" s="11">
        <f t="shared" si="1"/>
        <v>0.10681134259259259</v>
      </c>
    </row>
    <row r="35" spans="1:7" s="5" customFormat="1" ht="12.75">
      <c r="A35" s="10" t="s">
        <v>3</v>
      </c>
      <c r="B35" s="10">
        <v>34</v>
      </c>
      <c r="C35" s="10" t="s">
        <v>252</v>
      </c>
      <c r="D35" s="10">
        <v>5</v>
      </c>
      <c r="E35" s="10" t="s">
        <v>135</v>
      </c>
      <c r="F35" s="10" t="str">
        <f t="shared" si="0"/>
        <v>00:04:44,400</v>
      </c>
      <c r="G35" s="11">
        <f t="shared" si="1"/>
        <v>0.11010300925925925</v>
      </c>
    </row>
    <row r="36" spans="1:7" s="5" customFormat="1" ht="12.75">
      <c r="A36" s="10" t="s">
        <v>3</v>
      </c>
      <c r="B36" s="10">
        <v>35</v>
      </c>
      <c r="C36" s="10" t="s">
        <v>253</v>
      </c>
      <c r="D36" s="10">
        <v>5</v>
      </c>
      <c r="E36" s="10" t="s">
        <v>139</v>
      </c>
      <c r="F36" s="10" t="str">
        <f t="shared" si="0"/>
        <v>00:04:45,050</v>
      </c>
      <c r="G36" s="11">
        <f t="shared" si="1"/>
        <v>0.11340219907407408</v>
      </c>
    </row>
    <row r="37" spans="1:7" s="5" customFormat="1" ht="12.75">
      <c r="A37" s="10" t="s">
        <v>3</v>
      </c>
      <c r="B37" s="10">
        <v>36</v>
      </c>
      <c r="C37" s="10" t="s">
        <v>254</v>
      </c>
      <c r="D37" s="10">
        <v>5</v>
      </c>
      <c r="E37" s="10" t="s">
        <v>143</v>
      </c>
      <c r="F37" s="10" t="str">
        <f t="shared" si="0"/>
        <v>00:04:30,450</v>
      </c>
      <c r="G37" s="11">
        <f t="shared" si="1"/>
        <v>0.1165324074074074</v>
      </c>
    </row>
    <row r="38" spans="1:7" s="5" customFormat="1" ht="12.75">
      <c r="A38" s="10" t="s">
        <v>3</v>
      </c>
      <c r="B38" s="10">
        <v>37</v>
      </c>
      <c r="C38" s="10" t="s">
        <v>255</v>
      </c>
      <c r="D38" s="10">
        <v>5</v>
      </c>
      <c r="E38" s="10" t="s">
        <v>146</v>
      </c>
      <c r="F38" s="10" t="str">
        <f t="shared" si="0"/>
        <v>00:04:28,100</v>
      </c>
      <c r="G38" s="11">
        <f t="shared" si="1"/>
        <v>0.11963541666666666</v>
      </c>
    </row>
    <row r="39" spans="1:7" s="5" customFormat="1" ht="12.75">
      <c r="A39" s="10" t="s">
        <v>3</v>
      </c>
      <c r="B39" s="10">
        <v>38</v>
      </c>
      <c r="C39" s="10" t="s">
        <v>256</v>
      </c>
      <c r="D39" s="10">
        <v>5</v>
      </c>
      <c r="E39" s="10" t="s">
        <v>150</v>
      </c>
      <c r="F39" s="10" t="str">
        <f t="shared" si="0"/>
        <v>00:03:45,150</v>
      </c>
      <c r="G39" s="11">
        <f t="shared" si="1"/>
        <v>0.12224131944444444</v>
      </c>
    </row>
    <row r="40" spans="1:7" s="5" customFormat="1" ht="12.75">
      <c r="A40" s="10" t="s">
        <v>3</v>
      </c>
      <c r="B40" s="10">
        <v>39</v>
      </c>
      <c r="C40" s="10" t="s">
        <v>257</v>
      </c>
      <c r="D40" s="10">
        <v>5</v>
      </c>
      <c r="E40" s="10" t="s">
        <v>154</v>
      </c>
      <c r="F40" s="10" t="str">
        <f t="shared" si="0"/>
        <v>00:03:39,700</v>
      </c>
      <c r="G40" s="11">
        <f t="shared" si="1"/>
        <v>0.12478414351851852</v>
      </c>
    </row>
    <row r="41" spans="1:7" s="5" customFormat="1" ht="12.75">
      <c r="A41" s="10" t="s">
        <v>3</v>
      </c>
      <c r="B41" s="10">
        <v>40</v>
      </c>
      <c r="C41" s="10" t="s">
        <v>258</v>
      </c>
      <c r="D41" s="10">
        <v>5</v>
      </c>
      <c r="E41" s="10" t="s">
        <v>158</v>
      </c>
      <c r="F41" s="10" t="str">
        <f t="shared" si="0"/>
        <v>00:03:57,700</v>
      </c>
      <c r="G41" s="11">
        <f t="shared" si="1"/>
        <v>0.12753530092592594</v>
      </c>
    </row>
    <row r="42" spans="1:7" s="5" customFormat="1" ht="12.75">
      <c r="A42" s="10" t="s">
        <v>3</v>
      </c>
      <c r="B42" s="10">
        <v>41</v>
      </c>
      <c r="C42" s="10" t="s">
        <v>259</v>
      </c>
      <c r="D42" s="10">
        <v>5</v>
      </c>
      <c r="E42" s="10" t="s">
        <v>162</v>
      </c>
      <c r="F42" s="10" t="str">
        <f t="shared" si="0"/>
        <v>00:04:37,100</v>
      </c>
      <c r="G42" s="11">
        <f t="shared" si="1"/>
        <v>0.13074247685185186</v>
      </c>
    </row>
    <row r="43" spans="1:7" s="5" customFormat="1" ht="12.75">
      <c r="A43" s="10" t="s">
        <v>3</v>
      </c>
      <c r="B43" s="10">
        <v>42</v>
      </c>
      <c r="C43" s="10" t="s">
        <v>260</v>
      </c>
      <c r="D43" s="10">
        <v>6</v>
      </c>
      <c r="E43" s="10" t="s">
        <v>166</v>
      </c>
      <c r="F43" s="10" t="str">
        <f t="shared" si="0"/>
        <v>00:04:13,600</v>
      </c>
      <c r="G43" s="11">
        <f t="shared" si="1"/>
        <v>0.13367766203703704</v>
      </c>
    </row>
    <row r="44" spans="1:7" s="5" customFormat="1" ht="12.75">
      <c r="A44" s="10"/>
      <c r="B44" s="10"/>
      <c r="C44" s="10"/>
      <c r="D44" s="10"/>
      <c r="E44" s="10"/>
      <c r="F44" s="11">
        <f>F2+F3+F4+F5+F6+F7+F8+F9+F10+F11+F12+F13+F14+F15+F16+F17+F18+F19+F20+F21+F22+F23+F24+F25+F26+F27+F28+F29+F30+F31+F32+F33+F34+F35+F36+F37+F38+F39+F40+F41+F42+F43</f>
        <v>0.13367766203703704</v>
      </c>
      <c r="G44" s="11"/>
    </row>
  </sheetData>
  <sheetProtection/>
  <printOptions horizontalCentered="1"/>
  <pageMargins left="0.7480314960629921" right="0.7480314960629921" top="0" bottom="0" header="0" footer="0"/>
  <pageSetup fitToHeight="0" fitToWidth="0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showGridLines="0" zoomScalePageLayoutView="0" workbookViewId="0" topLeftCell="A1">
      <selection activeCell="F2" sqref="F2"/>
    </sheetView>
  </sheetViews>
  <sheetFormatPr defaultColWidth="9.140625" defaultRowHeight="12.75"/>
  <cols>
    <col min="1" max="1" width="16.8515625" style="2" bestFit="1" customWidth="1"/>
    <col min="2" max="2" width="4.00390625" style="2" bestFit="1" customWidth="1"/>
    <col min="3" max="3" width="11.00390625" style="2" bestFit="1" customWidth="1"/>
    <col min="4" max="4" width="4.28125" style="2" bestFit="1" customWidth="1"/>
    <col min="5" max="5" width="13.28125" style="2" bestFit="1" customWidth="1"/>
    <col min="6" max="6" width="17.57421875" style="2" bestFit="1" customWidth="1"/>
    <col min="7" max="7" width="18.7109375" style="5" bestFit="1" customWidth="1"/>
    <col min="8" max="16384" width="9.140625" style="2" customWidth="1"/>
  </cols>
  <sheetData>
    <row r="1" spans="1:7" s="6" customFormat="1" ht="12.75">
      <c r="A1" s="7" t="s">
        <v>169</v>
      </c>
      <c r="B1" s="7" t="s">
        <v>170</v>
      </c>
      <c r="C1" s="7" t="s">
        <v>171</v>
      </c>
      <c r="D1" s="7" t="s">
        <v>172</v>
      </c>
      <c r="E1" s="7" t="s">
        <v>173</v>
      </c>
      <c r="F1" s="8" t="s">
        <v>261</v>
      </c>
      <c r="G1" s="9" t="s">
        <v>174</v>
      </c>
    </row>
    <row r="2" spans="1:7" ht="12.75">
      <c r="A2" s="10" t="s">
        <v>5</v>
      </c>
      <c r="B2" s="10">
        <v>1</v>
      </c>
      <c r="C2" s="10" t="s">
        <v>1</v>
      </c>
      <c r="D2" s="10">
        <v>5</v>
      </c>
      <c r="E2" s="10" t="s">
        <v>6</v>
      </c>
      <c r="F2" s="10" t="str">
        <f>LEFT(E2,8)&amp;","&amp;RIGHT(E2,3)</f>
        <v>00:03:03,700</v>
      </c>
      <c r="G2" s="11" t="str">
        <f>F2</f>
        <v>00:03:03,700</v>
      </c>
    </row>
    <row r="3" spans="1:7" ht="12.75">
      <c r="A3" s="10" t="s">
        <v>5</v>
      </c>
      <c r="B3" s="10">
        <v>2</v>
      </c>
      <c r="C3" s="10" t="s">
        <v>1</v>
      </c>
      <c r="D3" s="10">
        <v>5</v>
      </c>
      <c r="E3" s="10" t="s">
        <v>11</v>
      </c>
      <c r="F3" s="10" t="str">
        <f aca="true" t="shared" si="0" ref="F3:F43">LEFT(E3,8)&amp;","&amp;RIGHT(E3,3)</f>
        <v>00:03:01,500</v>
      </c>
      <c r="G3" s="11">
        <f>F3+G2</f>
        <v>0.004226851851851851</v>
      </c>
    </row>
    <row r="4" spans="1:7" ht="12.75">
      <c r="A4" s="10" t="s">
        <v>5</v>
      </c>
      <c r="B4" s="10">
        <v>3</v>
      </c>
      <c r="C4" s="10" t="s">
        <v>1</v>
      </c>
      <c r="D4" s="10">
        <v>5</v>
      </c>
      <c r="E4" s="10" t="s">
        <v>15</v>
      </c>
      <c r="F4" s="10" t="str">
        <f t="shared" si="0"/>
        <v>00:04:03,900</v>
      </c>
      <c r="G4" s="11">
        <f aca="true" t="shared" si="1" ref="G4:G43">F4+G3</f>
        <v>0.007049768518518518</v>
      </c>
    </row>
    <row r="5" spans="1:7" ht="12.75">
      <c r="A5" s="10" t="s">
        <v>5</v>
      </c>
      <c r="B5" s="10">
        <v>4</v>
      </c>
      <c r="C5" s="10" t="s">
        <v>1</v>
      </c>
      <c r="D5" s="10">
        <v>5</v>
      </c>
      <c r="E5" s="10" t="s">
        <v>19</v>
      </c>
      <c r="F5" s="10" t="str">
        <f t="shared" si="0"/>
        <v>00:03:26,950</v>
      </c>
      <c r="G5" s="11">
        <f t="shared" si="1"/>
        <v>0.009445023148148147</v>
      </c>
    </row>
    <row r="6" spans="1:7" ht="12.75">
      <c r="A6" s="10" t="s">
        <v>5</v>
      </c>
      <c r="B6" s="10">
        <v>5</v>
      </c>
      <c r="C6" s="10" t="s">
        <v>1</v>
      </c>
      <c r="D6" s="10">
        <v>5</v>
      </c>
      <c r="E6" s="10" t="s">
        <v>23</v>
      </c>
      <c r="F6" s="10" t="str">
        <f t="shared" si="0"/>
        <v>00:03:59,700</v>
      </c>
      <c r="G6" s="11">
        <f t="shared" si="1"/>
        <v>0.012219328703703703</v>
      </c>
    </row>
    <row r="7" spans="1:7" ht="12.75">
      <c r="A7" s="10" t="s">
        <v>5</v>
      </c>
      <c r="B7" s="10">
        <v>6</v>
      </c>
      <c r="C7" s="10" t="s">
        <v>1</v>
      </c>
      <c r="D7" s="10">
        <v>5</v>
      </c>
      <c r="E7" s="10" t="s">
        <v>27</v>
      </c>
      <c r="F7" s="10" t="str">
        <f t="shared" si="0"/>
        <v>00:03:58,500</v>
      </c>
      <c r="G7" s="11">
        <f t="shared" si="1"/>
        <v>0.014979745370370369</v>
      </c>
    </row>
    <row r="8" spans="1:7" ht="12.75">
      <c r="A8" s="10" t="s">
        <v>5</v>
      </c>
      <c r="B8" s="10">
        <v>7</v>
      </c>
      <c r="C8" s="10" t="s">
        <v>1</v>
      </c>
      <c r="D8" s="10">
        <v>5</v>
      </c>
      <c r="E8" s="10" t="s">
        <v>31</v>
      </c>
      <c r="F8" s="10" t="str">
        <f t="shared" si="0"/>
        <v>00:04:40,200</v>
      </c>
      <c r="G8" s="11">
        <f t="shared" si="1"/>
        <v>0.018222800925925924</v>
      </c>
    </row>
    <row r="9" spans="1:7" ht="12.75">
      <c r="A9" s="10" t="s">
        <v>5</v>
      </c>
      <c r="B9" s="10">
        <v>8</v>
      </c>
      <c r="C9" s="10" t="s">
        <v>1</v>
      </c>
      <c r="D9" s="10">
        <v>5</v>
      </c>
      <c r="E9" s="10" t="s">
        <v>35</v>
      </c>
      <c r="F9" s="10" t="str">
        <f t="shared" si="0"/>
        <v>00:03:44,800</v>
      </c>
      <c r="G9" s="11">
        <f t="shared" si="1"/>
        <v>0.020824652777777775</v>
      </c>
    </row>
    <row r="10" spans="1:7" ht="12.75">
      <c r="A10" s="10" t="s">
        <v>5</v>
      </c>
      <c r="B10" s="10">
        <v>9</v>
      </c>
      <c r="C10" s="10" t="s">
        <v>1</v>
      </c>
      <c r="D10" s="10">
        <v>5</v>
      </c>
      <c r="E10" s="10" t="s">
        <v>39</v>
      </c>
      <c r="F10" s="10" t="str">
        <f t="shared" si="0"/>
        <v>00:03:41,400</v>
      </c>
      <c r="G10" s="11">
        <f t="shared" si="1"/>
        <v>0.023387152777777774</v>
      </c>
    </row>
    <row r="11" spans="1:7" ht="12.75">
      <c r="A11" s="10" t="s">
        <v>5</v>
      </c>
      <c r="B11" s="10">
        <v>10</v>
      </c>
      <c r="C11" s="10" t="s">
        <v>1</v>
      </c>
      <c r="D11" s="10">
        <v>5</v>
      </c>
      <c r="E11" s="10" t="s">
        <v>43</v>
      </c>
      <c r="F11" s="10" t="str">
        <f t="shared" si="0"/>
        <v>00:03:14,150</v>
      </c>
      <c r="G11" s="11">
        <f t="shared" si="1"/>
        <v>0.025634259259259256</v>
      </c>
    </row>
    <row r="12" spans="1:7" ht="12.75">
      <c r="A12" s="10" t="s">
        <v>5</v>
      </c>
      <c r="B12" s="10">
        <v>11</v>
      </c>
      <c r="C12" s="10" t="s">
        <v>1</v>
      </c>
      <c r="D12" s="10">
        <v>5</v>
      </c>
      <c r="E12" s="10" t="s">
        <v>47</v>
      </c>
      <c r="F12" s="10" t="str">
        <f t="shared" si="0"/>
        <v>00:04:08,150</v>
      </c>
      <c r="G12" s="11">
        <f t="shared" si="1"/>
        <v>0.02850636574074074</v>
      </c>
    </row>
    <row r="13" spans="1:7" ht="12.75">
      <c r="A13" s="10" t="s">
        <v>5</v>
      </c>
      <c r="B13" s="10">
        <v>12</v>
      </c>
      <c r="C13" s="10" t="s">
        <v>1</v>
      </c>
      <c r="D13" s="10">
        <v>5</v>
      </c>
      <c r="E13" s="10" t="s">
        <v>51</v>
      </c>
      <c r="F13" s="10" t="str">
        <f t="shared" si="0"/>
        <v>00:04:13,300</v>
      </c>
      <c r="G13" s="11">
        <f t="shared" si="1"/>
        <v>0.0314380787037037</v>
      </c>
    </row>
    <row r="14" spans="1:7" ht="12.75">
      <c r="A14" s="10" t="s">
        <v>5</v>
      </c>
      <c r="B14" s="10">
        <v>13</v>
      </c>
      <c r="C14" s="10" t="s">
        <v>1</v>
      </c>
      <c r="D14" s="10">
        <v>5</v>
      </c>
      <c r="E14" s="10" t="s">
        <v>55</v>
      </c>
      <c r="F14" s="10" t="str">
        <f t="shared" si="0"/>
        <v>00:03:12,750</v>
      </c>
      <c r="G14" s="11">
        <f t="shared" si="1"/>
        <v>0.03366898148148148</v>
      </c>
    </row>
    <row r="15" spans="1:7" ht="12.75">
      <c r="A15" s="10" t="s">
        <v>5</v>
      </c>
      <c r="B15" s="10">
        <v>14</v>
      </c>
      <c r="C15" s="10" t="s">
        <v>1</v>
      </c>
      <c r="D15" s="10">
        <v>5</v>
      </c>
      <c r="E15" s="10" t="s">
        <v>59</v>
      </c>
      <c r="F15" s="10" t="str">
        <f t="shared" si="0"/>
        <v>00:03:35,800</v>
      </c>
      <c r="G15" s="11">
        <f t="shared" si="1"/>
        <v>0.036166666666666666</v>
      </c>
    </row>
    <row r="16" spans="1:7" ht="12.75">
      <c r="A16" s="10" t="s">
        <v>5</v>
      </c>
      <c r="B16" s="10">
        <v>15</v>
      </c>
      <c r="C16" s="10" t="s">
        <v>1</v>
      </c>
      <c r="D16" s="10">
        <v>5</v>
      </c>
      <c r="E16" s="10" t="s">
        <v>63</v>
      </c>
      <c r="F16" s="10" t="str">
        <f t="shared" si="0"/>
        <v>00:03:21,950</v>
      </c>
      <c r="G16" s="11">
        <f t="shared" si="1"/>
        <v>0.038504050925925924</v>
      </c>
    </row>
    <row r="17" spans="1:7" ht="12.75">
      <c r="A17" s="10" t="s">
        <v>5</v>
      </c>
      <c r="B17" s="10">
        <v>16</v>
      </c>
      <c r="C17" s="10" t="s">
        <v>1</v>
      </c>
      <c r="D17" s="10">
        <v>5</v>
      </c>
      <c r="E17" s="10" t="s">
        <v>67</v>
      </c>
      <c r="F17" s="10" t="str">
        <f t="shared" si="0"/>
        <v>00:03:58,350</v>
      </c>
      <c r="G17" s="11">
        <f t="shared" si="1"/>
        <v>0.04126273148148148</v>
      </c>
    </row>
    <row r="18" spans="1:7" ht="12.75">
      <c r="A18" s="10" t="s">
        <v>5</v>
      </c>
      <c r="B18" s="10">
        <v>17</v>
      </c>
      <c r="C18" s="10" t="s">
        <v>1</v>
      </c>
      <c r="D18" s="10">
        <v>5</v>
      </c>
      <c r="E18" s="10" t="s">
        <v>71</v>
      </c>
      <c r="F18" s="10" t="str">
        <f t="shared" si="0"/>
        <v>00:03:36,450</v>
      </c>
      <c r="G18" s="11">
        <f t="shared" si="1"/>
        <v>0.04376793981481481</v>
      </c>
    </row>
    <row r="19" spans="1:7" ht="12.75">
      <c r="A19" s="10" t="s">
        <v>5</v>
      </c>
      <c r="B19" s="10">
        <v>18</v>
      </c>
      <c r="C19" s="10" t="s">
        <v>1</v>
      </c>
      <c r="D19" s="10">
        <v>5</v>
      </c>
      <c r="E19" s="10" t="s">
        <v>75</v>
      </c>
      <c r="F19" s="10" t="str">
        <f t="shared" si="0"/>
        <v>00:03:36,000</v>
      </c>
      <c r="G19" s="11">
        <f t="shared" si="1"/>
        <v>0.046267939814814814</v>
      </c>
    </row>
    <row r="20" spans="1:7" ht="12.75">
      <c r="A20" s="10" t="s">
        <v>5</v>
      </c>
      <c r="B20" s="10">
        <v>19</v>
      </c>
      <c r="C20" s="10" t="s">
        <v>1</v>
      </c>
      <c r="D20" s="10">
        <v>5</v>
      </c>
      <c r="E20" s="10" t="s">
        <v>79</v>
      </c>
      <c r="F20" s="10" t="str">
        <f t="shared" si="0"/>
        <v>00:03:22,300</v>
      </c>
      <c r="G20" s="11">
        <f t="shared" si="1"/>
        <v>0.048609374999999996</v>
      </c>
    </row>
    <row r="21" spans="1:7" ht="12.75">
      <c r="A21" s="10" t="s">
        <v>5</v>
      </c>
      <c r="B21" s="10">
        <v>20</v>
      </c>
      <c r="C21" s="10" t="s">
        <v>1</v>
      </c>
      <c r="D21" s="10">
        <v>5</v>
      </c>
      <c r="E21" s="10" t="s">
        <v>83</v>
      </c>
      <c r="F21" s="10" t="str">
        <f t="shared" si="0"/>
        <v>00:03:12,000</v>
      </c>
      <c r="G21" s="11">
        <f t="shared" si="1"/>
        <v>0.05083159722222222</v>
      </c>
    </row>
    <row r="22" spans="1:7" ht="12.75">
      <c r="A22" s="10" t="s">
        <v>5</v>
      </c>
      <c r="B22" s="10">
        <v>21</v>
      </c>
      <c r="C22" s="10" t="s">
        <v>1</v>
      </c>
      <c r="D22" s="10">
        <v>5</v>
      </c>
      <c r="E22" s="10" t="s">
        <v>87</v>
      </c>
      <c r="F22" s="10" t="str">
        <f t="shared" si="0"/>
        <v>00:03:14,550</v>
      </c>
      <c r="G22" s="11">
        <f t="shared" si="1"/>
        <v>0.05308333333333333</v>
      </c>
    </row>
    <row r="23" spans="1:7" ht="12.75">
      <c r="A23" s="10" t="s">
        <v>5</v>
      </c>
      <c r="B23" s="10">
        <v>22</v>
      </c>
      <c r="C23" s="10" t="s">
        <v>1</v>
      </c>
      <c r="D23" s="10">
        <v>5</v>
      </c>
      <c r="E23" s="10" t="s">
        <v>91</v>
      </c>
      <c r="F23" s="10" t="str">
        <f t="shared" si="0"/>
        <v>00:03:35,000</v>
      </c>
      <c r="G23" s="11">
        <f t="shared" si="1"/>
        <v>0.05557175925925926</v>
      </c>
    </row>
    <row r="24" spans="1:7" ht="12.75">
      <c r="A24" s="10" t="s">
        <v>5</v>
      </c>
      <c r="B24" s="10">
        <v>23</v>
      </c>
      <c r="C24" s="10" t="s">
        <v>1</v>
      </c>
      <c r="D24" s="10">
        <v>5</v>
      </c>
      <c r="E24" s="10" t="s">
        <v>95</v>
      </c>
      <c r="F24" s="10" t="str">
        <f t="shared" si="0"/>
        <v>00:03:06,600</v>
      </c>
      <c r="G24" s="11">
        <f t="shared" si="1"/>
        <v>0.05773148148148148</v>
      </c>
    </row>
    <row r="25" spans="1:7" ht="12.75">
      <c r="A25" s="10" t="s">
        <v>5</v>
      </c>
      <c r="B25" s="10">
        <v>24</v>
      </c>
      <c r="C25" s="10" t="s">
        <v>1</v>
      </c>
      <c r="D25" s="10">
        <v>5</v>
      </c>
      <c r="E25" s="10" t="s">
        <v>98</v>
      </c>
      <c r="F25" s="10" t="str">
        <f t="shared" si="0"/>
        <v>00:03:45,650</v>
      </c>
      <c r="G25" s="11">
        <f t="shared" si="1"/>
        <v>0.060343171296296294</v>
      </c>
    </row>
    <row r="26" spans="1:7" ht="12.75">
      <c r="A26" s="10" t="s">
        <v>5</v>
      </c>
      <c r="B26" s="10">
        <v>25</v>
      </c>
      <c r="C26" s="10" t="s">
        <v>1</v>
      </c>
      <c r="D26" s="10">
        <v>5</v>
      </c>
      <c r="E26" s="10" t="s">
        <v>102</v>
      </c>
      <c r="F26" s="10" t="str">
        <f t="shared" si="0"/>
        <v>00:03:28,900</v>
      </c>
      <c r="G26" s="11">
        <f t="shared" si="1"/>
        <v>0.06276099537037037</v>
      </c>
    </row>
    <row r="27" spans="1:7" ht="12.75">
      <c r="A27" s="10" t="s">
        <v>5</v>
      </c>
      <c r="B27" s="10">
        <v>26</v>
      </c>
      <c r="C27" s="10" t="s">
        <v>1</v>
      </c>
      <c r="D27" s="10">
        <v>5</v>
      </c>
      <c r="E27" s="10" t="s">
        <v>106</v>
      </c>
      <c r="F27" s="10" t="str">
        <f t="shared" si="0"/>
        <v>00:04:20,700</v>
      </c>
      <c r="G27" s="11">
        <f t="shared" si="1"/>
        <v>0.06577835648148149</v>
      </c>
    </row>
    <row r="28" spans="1:7" ht="12.75">
      <c r="A28" s="10" t="s">
        <v>5</v>
      </c>
      <c r="B28" s="10">
        <v>27</v>
      </c>
      <c r="C28" s="10" t="s">
        <v>1</v>
      </c>
      <c r="D28" s="10">
        <v>5</v>
      </c>
      <c r="E28" s="10" t="s">
        <v>109</v>
      </c>
      <c r="F28" s="10" t="str">
        <f t="shared" si="0"/>
        <v>00:03:24,100</v>
      </c>
      <c r="G28" s="11">
        <f t="shared" si="1"/>
        <v>0.06814062500000001</v>
      </c>
    </row>
    <row r="29" spans="1:7" ht="12.75">
      <c r="A29" s="10" t="s">
        <v>5</v>
      </c>
      <c r="B29" s="10">
        <v>28</v>
      </c>
      <c r="C29" s="10" t="s">
        <v>1</v>
      </c>
      <c r="D29" s="10">
        <v>5</v>
      </c>
      <c r="E29" s="10" t="s">
        <v>113</v>
      </c>
      <c r="F29" s="10" t="str">
        <f t="shared" si="0"/>
        <v>00:03:20,950</v>
      </c>
      <c r="G29" s="11">
        <f t="shared" si="1"/>
        <v>0.0704664351851852</v>
      </c>
    </row>
    <row r="30" spans="1:7" ht="12.75">
      <c r="A30" s="10" t="s">
        <v>5</v>
      </c>
      <c r="B30" s="10">
        <v>29</v>
      </c>
      <c r="C30" s="10" t="s">
        <v>1</v>
      </c>
      <c r="D30" s="10">
        <v>5</v>
      </c>
      <c r="E30" s="10" t="s">
        <v>117</v>
      </c>
      <c r="F30" s="10" t="str">
        <f t="shared" si="0"/>
        <v>00:03:37,100</v>
      </c>
      <c r="G30" s="11">
        <f t="shared" si="1"/>
        <v>0.07297916666666668</v>
      </c>
    </row>
    <row r="31" spans="1:7" ht="12.75">
      <c r="A31" s="10" t="s">
        <v>5</v>
      </c>
      <c r="B31" s="10">
        <v>30</v>
      </c>
      <c r="C31" s="10" t="s">
        <v>1</v>
      </c>
      <c r="D31" s="10">
        <v>5</v>
      </c>
      <c r="E31" s="10" t="s">
        <v>100</v>
      </c>
      <c r="F31" s="10" t="str">
        <f t="shared" si="0"/>
        <v>00:03:27,550</v>
      </c>
      <c r="G31" s="11">
        <f t="shared" si="1"/>
        <v>0.07538136574074075</v>
      </c>
    </row>
    <row r="32" spans="1:7" ht="12.75">
      <c r="A32" s="10" t="s">
        <v>5</v>
      </c>
      <c r="B32" s="10">
        <v>31</v>
      </c>
      <c r="C32" s="10" t="s">
        <v>1</v>
      </c>
      <c r="D32" s="10">
        <v>5</v>
      </c>
      <c r="E32" s="10" t="s">
        <v>124</v>
      </c>
      <c r="F32" s="10" t="str">
        <f t="shared" si="0"/>
        <v>00:03:47,100</v>
      </c>
      <c r="G32" s="11">
        <f t="shared" si="1"/>
        <v>0.07800983796296297</v>
      </c>
    </row>
    <row r="33" spans="1:7" ht="12.75">
      <c r="A33" s="10" t="s">
        <v>5</v>
      </c>
      <c r="B33" s="10">
        <v>32</v>
      </c>
      <c r="C33" s="10" t="s">
        <v>1</v>
      </c>
      <c r="D33" s="10">
        <v>5</v>
      </c>
      <c r="E33" s="10" t="s">
        <v>128</v>
      </c>
      <c r="F33" s="10" t="str">
        <f t="shared" si="0"/>
        <v>00:04:20,800</v>
      </c>
      <c r="G33" s="11">
        <f t="shared" si="1"/>
        <v>0.08102835648148149</v>
      </c>
    </row>
    <row r="34" spans="1:7" ht="12.75">
      <c r="A34" s="10" t="s">
        <v>5</v>
      </c>
      <c r="B34" s="10">
        <v>33</v>
      </c>
      <c r="C34" s="10" t="s">
        <v>1</v>
      </c>
      <c r="D34" s="10">
        <v>5</v>
      </c>
      <c r="E34" s="10" t="s">
        <v>132</v>
      </c>
      <c r="F34" s="10" t="str">
        <f t="shared" si="0"/>
        <v>00:05:24,850</v>
      </c>
      <c r="G34" s="11">
        <f t="shared" si="1"/>
        <v>0.08478819444444445</v>
      </c>
    </row>
    <row r="35" spans="1:7" ht="12.75">
      <c r="A35" s="10" t="s">
        <v>5</v>
      </c>
      <c r="B35" s="10">
        <v>34</v>
      </c>
      <c r="C35" s="10" t="s">
        <v>1</v>
      </c>
      <c r="D35" s="10">
        <v>5</v>
      </c>
      <c r="E35" s="10" t="s">
        <v>136</v>
      </c>
      <c r="F35" s="10" t="str">
        <f t="shared" si="0"/>
        <v>00:03:53,350</v>
      </c>
      <c r="G35" s="11">
        <f t="shared" si="1"/>
        <v>0.08748900462962964</v>
      </c>
    </row>
    <row r="36" spans="1:7" ht="12.75">
      <c r="A36" s="10" t="s">
        <v>5</v>
      </c>
      <c r="B36" s="10">
        <v>35</v>
      </c>
      <c r="C36" s="10" t="s">
        <v>1</v>
      </c>
      <c r="D36" s="10">
        <v>5</v>
      </c>
      <c r="E36" s="10" t="s">
        <v>140</v>
      </c>
      <c r="F36" s="10" t="str">
        <f t="shared" si="0"/>
        <v>00:03:24,600</v>
      </c>
      <c r="G36" s="11">
        <f t="shared" si="1"/>
        <v>0.08985706018518519</v>
      </c>
    </row>
    <row r="37" spans="1:7" ht="12.75">
      <c r="A37" s="10" t="s">
        <v>5</v>
      </c>
      <c r="B37" s="10">
        <v>36</v>
      </c>
      <c r="C37" s="10" t="s">
        <v>1</v>
      </c>
      <c r="D37" s="10">
        <v>5</v>
      </c>
      <c r="E37" s="10" t="s">
        <v>144</v>
      </c>
      <c r="F37" s="10" t="str">
        <f t="shared" si="0"/>
        <v>00:04:09,350</v>
      </c>
      <c r="G37" s="11">
        <f t="shared" si="1"/>
        <v>0.09274305555555556</v>
      </c>
    </row>
    <row r="38" spans="1:7" ht="12.75">
      <c r="A38" s="10" t="s">
        <v>5</v>
      </c>
      <c r="B38" s="10">
        <v>37</v>
      </c>
      <c r="C38" s="10" t="s">
        <v>1</v>
      </c>
      <c r="D38" s="10">
        <v>5</v>
      </c>
      <c r="E38" s="10" t="s">
        <v>147</v>
      </c>
      <c r="F38" s="10" t="str">
        <f t="shared" si="0"/>
        <v>00:03:57,250</v>
      </c>
      <c r="G38" s="11">
        <f t="shared" si="1"/>
        <v>0.09548900462962964</v>
      </c>
    </row>
    <row r="39" spans="1:7" ht="12.75">
      <c r="A39" s="10" t="s">
        <v>5</v>
      </c>
      <c r="B39" s="10">
        <v>38</v>
      </c>
      <c r="C39" s="10" t="s">
        <v>1</v>
      </c>
      <c r="D39" s="10">
        <v>5</v>
      </c>
      <c r="E39" s="10" t="s">
        <v>151</v>
      </c>
      <c r="F39" s="10" t="str">
        <f t="shared" si="0"/>
        <v>00:03:50,300</v>
      </c>
      <c r="G39" s="11">
        <f t="shared" si="1"/>
        <v>0.0981545138888889</v>
      </c>
    </row>
    <row r="40" spans="1:7" ht="12.75">
      <c r="A40" s="10" t="s">
        <v>5</v>
      </c>
      <c r="B40" s="10">
        <v>39</v>
      </c>
      <c r="C40" s="10" t="s">
        <v>1</v>
      </c>
      <c r="D40" s="10">
        <v>5</v>
      </c>
      <c r="E40" s="10" t="s">
        <v>155</v>
      </c>
      <c r="F40" s="10" t="str">
        <f t="shared" si="0"/>
        <v>00:04:03,800</v>
      </c>
      <c r="G40" s="11">
        <f t="shared" si="1"/>
        <v>0.10097627314814817</v>
      </c>
    </row>
    <row r="41" spans="1:7" ht="12.75">
      <c r="A41" s="10" t="s">
        <v>5</v>
      </c>
      <c r="B41" s="10">
        <v>40</v>
      </c>
      <c r="C41" s="10" t="s">
        <v>1</v>
      </c>
      <c r="D41" s="10">
        <v>5</v>
      </c>
      <c r="E41" s="10" t="s">
        <v>159</v>
      </c>
      <c r="F41" s="10" t="str">
        <f t="shared" si="0"/>
        <v>00:03:12,800</v>
      </c>
      <c r="G41" s="11">
        <f t="shared" si="1"/>
        <v>0.10320775462962965</v>
      </c>
    </row>
    <row r="42" spans="1:7" ht="12.75">
      <c r="A42" s="10" t="s">
        <v>5</v>
      </c>
      <c r="B42" s="10">
        <v>41</v>
      </c>
      <c r="C42" s="10" t="s">
        <v>1</v>
      </c>
      <c r="D42" s="10">
        <v>5</v>
      </c>
      <c r="E42" s="10" t="s">
        <v>163</v>
      </c>
      <c r="F42" s="10" t="str">
        <f t="shared" si="0"/>
        <v>00:04:00,800</v>
      </c>
      <c r="G42" s="11">
        <f t="shared" si="1"/>
        <v>0.10599479166666669</v>
      </c>
    </row>
    <row r="43" spans="1:7" ht="12.75">
      <c r="A43" s="10" t="s">
        <v>5</v>
      </c>
      <c r="B43" s="10">
        <v>42</v>
      </c>
      <c r="C43" s="10" t="s">
        <v>1</v>
      </c>
      <c r="D43" s="10">
        <v>6</v>
      </c>
      <c r="E43" s="10" t="s">
        <v>167</v>
      </c>
      <c r="F43" s="10" t="str">
        <f t="shared" si="0"/>
        <v>00:06:56,800</v>
      </c>
      <c r="G43" s="11">
        <f t="shared" si="1"/>
        <v>0.11081886574074076</v>
      </c>
    </row>
    <row r="44" spans="1:7" ht="12.75">
      <c r="A44" s="10"/>
      <c r="B44" s="10"/>
      <c r="C44" s="10"/>
      <c r="D44" s="10"/>
      <c r="E44" s="10"/>
      <c r="F44" s="11">
        <f>F2+F3+F4+F5+F6+F7+F8+F9+F10+F11+F12+F13+F14+F15+F16+F17+F18+F19+F20+F21+F22+F23+F24+F25+F26+F27+F28+F29+F30+F31+F32+F33+F34+F35+F36+F37+F38+F39+F40+F41+F42+F43</f>
        <v>0.11081886574074076</v>
      </c>
      <c r="G44" s="11"/>
    </row>
  </sheetData>
  <sheetProtection/>
  <printOptions horizontalCentered="1" verticalCentered="1"/>
  <pageMargins left="0.7480314960629921" right="0.7480314960629921" top="0" bottom="0" header="0" footer="0"/>
  <pageSetup fitToHeight="0" fitToWidth="0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showGridLines="0" tabSelected="1" zoomScalePageLayoutView="0" workbookViewId="0" topLeftCell="A2">
      <selection activeCell="I8" sqref="I8"/>
    </sheetView>
  </sheetViews>
  <sheetFormatPr defaultColWidth="9.140625" defaultRowHeight="12.75"/>
  <cols>
    <col min="1" max="1" width="20.28125" style="2" bestFit="1" customWidth="1"/>
    <col min="2" max="2" width="6.28125" style="2" customWidth="1"/>
    <col min="3" max="3" width="21.57421875" style="2" customWidth="1"/>
    <col min="4" max="4" width="4.28125" style="2" bestFit="1" customWidth="1"/>
    <col min="5" max="5" width="13.28125" style="2" bestFit="1" customWidth="1"/>
    <col min="6" max="6" width="17.57421875" style="2" bestFit="1" customWidth="1"/>
    <col min="7" max="7" width="18.7109375" style="5" bestFit="1" customWidth="1"/>
    <col min="8" max="16384" width="9.140625" style="2" customWidth="1"/>
  </cols>
  <sheetData>
    <row r="1" spans="1:7" s="6" customFormat="1" ht="12.75">
      <c r="A1" s="7" t="s">
        <v>169</v>
      </c>
      <c r="B1" s="7" t="s">
        <v>170</v>
      </c>
      <c r="C1" s="7" t="s">
        <v>171</v>
      </c>
      <c r="D1" s="7" t="s">
        <v>172</v>
      </c>
      <c r="E1" s="7" t="s">
        <v>173</v>
      </c>
      <c r="F1" s="8" t="s">
        <v>261</v>
      </c>
      <c r="G1" s="9" t="s">
        <v>174</v>
      </c>
    </row>
    <row r="2" spans="1:7" ht="12.75">
      <c r="A2" s="18" t="s">
        <v>7</v>
      </c>
      <c r="B2" s="18">
        <v>1</v>
      </c>
      <c r="C2" s="18" t="s">
        <v>262</v>
      </c>
      <c r="D2" s="18">
        <v>5</v>
      </c>
      <c r="E2" s="18" t="s">
        <v>8</v>
      </c>
      <c r="F2" s="18" t="str">
        <f>LEFT(E2,8)&amp;","&amp;RIGHT(E2,3)</f>
        <v>00:03:57,350</v>
      </c>
      <c r="G2" s="19" t="str">
        <f>F2</f>
        <v>00:03:57,350</v>
      </c>
    </row>
    <row r="3" spans="1:7" ht="12.75">
      <c r="A3" s="18" t="s">
        <v>7</v>
      </c>
      <c r="B3" s="18">
        <v>2</v>
      </c>
      <c r="C3" s="18" t="s">
        <v>263</v>
      </c>
      <c r="D3" s="18">
        <v>5</v>
      </c>
      <c r="E3" s="18" t="s">
        <v>12</v>
      </c>
      <c r="F3" s="18" t="str">
        <f aca="true" t="shared" si="0" ref="F3:F43">LEFT(E3,8)&amp;","&amp;RIGHT(E3,3)</f>
        <v>00:04:15,200</v>
      </c>
      <c r="G3" s="19">
        <f>F3+G2</f>
        <v>0.0057008101851851855</v>
      </c>
    </row>
    <row r="4" spans="1:7" ht="12.75">
      <c r="A4" s="18" t="s">
        <v>7</v>
      </c>
      <c r="B4" s="18">
        <v>3</v>
      </c>
      <c r="C4" s="18" t="s">
        <v>264</v>
      </c>
      <c r="D4" s="18">
        <v>5</v>
      </c>
      <c r="E4" s="18" t="s">
        <v>16</v>
      </c>
      <c r="F4" s="18" t="str">
        <f t="shared" si="0"/>
        <v>00:03:42,200</v>
      </c>
      <c r="G4" s="19">
        <f aca="true" t="shared" si="1" ref="G4:G43">F4+G3</f>
        <v>0.008272569444444445</v>
      </c>
    </row>
    <row r="5" spans="1:7" ht="12.75">
      <c r="A5" s="10" t="s">
        <v>7</v>
      </c>
      <c r="B5" s="10">
        <v>4</v>
      </c>
      <c r="C5" s="10" t="s">
        <v>265</v>
      </c>
      <c r="D5" s="10">
        <v>5</v>
      </c>
      <c r="E5" s="10" t="s">
        <v>20</v>
      </c>
      <c r="F5" s="10" t="str">
        <f t="shared" si="0"/>
        <v>00:04:00,650</v>
      </c>
      <c r="G5" s="11">
        <f t="shared" si="1"/>
        <v>0.01105787037037037</v>
      </c>
    </row>
    <row r="6" spans="1:7" ht="12.75">
      <c r="A6" s="18" t="s">
        <v>7</v>
      </c>
      <c r="B6" s="18">
        <v>5</v>
      </c>
      <c r="C6" s="18" t="s">
        <v>266</v>
      </c>
      <c r="D6" s="18">
        <v>5</v>
      </c>
      <c r="E6" s="18" t="s">
        <v>24</v>
      </c>
      <c r="F6" s="18" t="str">
        <f t="shared" si="0"/>
        <v>00:04:17,840</v>
      </c>
      <c r="G6" s="19">
        <f t="shared" si="1"/>
        <v>0.01404212962962963</v>
      </c>
    </row>
    <row r="7" spans="1:7" ht="12.75">
      <c r="A7" s="10" t="s">
        <v>7</v>
      </c>
      <c r="B7" s="10">
        <v>6</v>
      </c>
      <c r="C7" s="10" t="s">
        <v>267</v>
      </c>
      <c r="D7" s="10">
        <v>5</v>
      </c>
      <c r="E7" s="10" t="s">
        <v>28</v>
      </c>
      <c r="F7" s="10" t="str">
        <f t="shared" si="0"/>
        <v>00:03:23,960</v>
      </c>
      <c r="G7" s="11">
        <f t="shared" si="1"/>
        <v>0.01640277777777778</v>
      </c>
    </row>
    <row r="8" spans="1:7" ht="12.75">
      <c r="A8" s="10" t="s">
        <v>7</v>
      </c>
      <c r="B8" s="10">
        <v>7</v>
      </c>
      <c r="C8" s="10" t="s">
        <v>268</v>
      </c>
      <c r="D8" s="10">
        <v>5</v>
      </c>
      <c r="E8" s="10" t="s">
        <v>32</v>
      </c>
      <c r="F8" s="10" t="str">
        <f t="shared" si="0"/>
        <v>00:03:28,600</v>
      </c>
      <c r="G8" s="11">
        <f t="shared" si="1"/>
        <v>0.01881712962962963</v>
      </c>
    </row>
    <row r="9" spans="1:7" ht="12.75">
      <c r="A9" s="10" t="s">
        <v>7</v>
      </c>
      <c r="B9" s="10">
        <v>8</v>
      </c>
      <c r="C9" s="10" t="s">
        <v>269</v>
      </c>
      <c r="D9" s="10">
        <v>5</v>
      </c>
      <c r="E9" s="10" t="s">
        <v>36</v>
      </c>
      <c r="F9" s="10" t="str">
        <f t="shared" si="0"/>
        <v>00:03:47,500</v>
      </c>
      <c r="G9" s="11">
        <f t="shared" si="1"/>
        <v>0.021450231481481483</v>
      </c>
    </row>
    <row r="10" spans="1:7" ht="12.75">
      <c r="A10" s="18" t="s">
        <v>7</v>
      </c>
      <c r="B10" s="18">
        <v>9</v>
      </c>
      <c r="C10" s="18" t="s">
        <v>270</v>
      </c>
      <c r="D10" s="18">
        <v>5</v>
      </c>
      <c r="E10" s="18" t="s">
        <v>40</v>
      </c>
      <c r="F10" s="18" t="str">
        <f t="shared" si="0"/>
        <v>00:04:21,250</v>
      </c>
      <c r="G10" s="19">
        <f t="shared" si="1"/>
        <v>0.024473958333333337</v>
      </c>
    </row>
    <row r="11" spans="1:7" ht="12.75">
      <c r="A11" s="10" t="s">
        <v>7</v>
      </c>
      <c r="B11" s="10">
        <v>10</v>
      </c>
      <c r="C11" s="10" t="s">
        <v>271</v>
      </c>
      <c r="D11" s="10">
        <v>5</v>
      </c>
      <c r="E11" s="10" t="s">
        <v>44</v>
      </c>
      <c r="F11" s="10" t="str">
        <f t="shared" si="0"/>
        <v>00:03:52,950</v>
      </c>
      <c r="G11" s="11">
        <f t="shared" si="1"/>
        <v>0.027170138888888893</v>
      </c>
    </row>
    <row r="12" spans="1:7" ht="12.75">
      <c r="A12" s="10" t="s">
        <v>7</v>
      </c>
      <c r="B12" s="10">
        <v>11</v>
      </c>
      <c r="C12" s="10" t="s">
        <v>272</v>
      </c>
      <c r="D12" s="10">
        <v>5</v>
      </c>
      <c r="E12" s="10" t="s">
        <v>48</v>
      </c>
      <c r="F12" s="10" t="str">
        <f t="shared" si="0"/>
        <v>00:04:01,450</v>
      </c>
      <c r="G12" s="11">
        <f t="shared" si="1"/>
        <v>0.029964699074074078</v>
      </c>
    </row>
    <row r="13" spans="1:7" ht="12.75">
      <c r="A13" s="10" t="s">
        <v>7</v>
      </c>
      <c r="B13" s="10">
        <v>12</v>
      </c>
      <c r="C13" s="10" t="s">
        <v>273</v>
      </c>
      <c r="D13" s="10">
        <v>5</v>
      </c>
      <c r="E13" s="10" t="s">
        <v>52</v>
      </c>
      <c r="F13" s="10" t="str">
        <f t="shared" si="0"/>
        <v>00:03:45,950</v>
      </c>
      <c r="G13" s="11">
        <f t="shared" si="1"/>
        <v>0.032579861111111115</v>
      </c>
    </row>
    <row r="14" spans="1:7" ht="12.75">
      <c r="A14" s="10" t="s">
        <v>7</v>
      </c>
      <c r="B14" s="10">
        <v>13</v>
      </c>
      <c r="C14" s="10" t="s">
        <v>274</v>
      </c>
      <c r="D14" s="10">
        <v>5</v>
      </c>
      <c r="E14" s="10" t="s">
        <v>56</v>
      </c>
      <c r="F14" s="10" t="str">
        <f t="shared" si="0"/>
        <v>00:03:34,350</v>
      </c>
      <c r="G14" s="11">
        <f t="shared" si="1"/>
        <v>0.035060763888888895</v>
      </c>
    </row>
    <row r="15" spans="1:7" ht="12.75">
      <c r="A15" s="10" t="s">
        <v>7</v>
      </c>
      <c r="B15" s="10">
        <v>14</v>
      </c>
      <c r="C15" s="10" t="s">
        <v>276</v>
      </c>
      <c r="D15" s="10">
        <v>5</v>
      </c>
      <c r="E15" s="10" t="s">
        <v>60</v>
      </c>
      <c r="F15" s="10" t="str">
        <f t="shared" si="0"/>
        <v>00:03:37,850</v>
      </c>
      <c r="G15" s="11">
        <f t="shared" si="1"/>
        <v>0.03758217592592593</v>
      </c>
    </row>
    <row r="16" spans="1:7" ht="12.75">
      <c r="A16" s="10" t="s">
        <v>7</v>
      </c>
      <c r="B16" s="10">
        <v>15</v>
      </c>
      <c r="C16" s="10" t="s">
        <v>277</v>
      </c>
      <c r="D16" s="10">
        <v>5</v>
      </c>
      <c r="E16" s="10" t="s">
        <v>64</v>
      </c>
      <c r="F16" s="10" t="str">
        <f t="shared" si="0"/>
        <v>00:03:36,050</v>
      </c>
      <c r="G16" s="11">
        <f t="shared" si="1"/>
        <v>0.04008275462962963</v>
      </c>
    </row>
    <row r="17" spans="1:7" ht="12.75">
      <c r="A17" s="10" t="s">
        <v>7</v>
      </c>
      <c r="B17" s="10">
        <v>16</v>
      </c>
      <c r="C17" s="10" t="s">
        <v>275</v>
      </c>
      <c r="D17" s="10">
        <v>5</v>
      </c>
      <c r="E17" s="10" t="s">
        <v>68</v>
      </c>
      <c r="F17" s="10" t="str">
        <f t="shared" si="0"/>
        <v>00:04:18,750</v>
      </c>
      <c r="G17" s="11">
        <f t="shared" si="1"/>
        <v>0.0430775462962963</v>
      </c>
    </row>
    <row r="18" spans="1:7" ht="12.75">
      <c r="A18" s="10" t="s">
        <v>7</v>
      </c>
      <c r="B18" s="10">
        <v>17</v>
      </c>
      <c r="C18" s="10" t="s">
        <v>278</v>
      </c>
      <c r="D18" s="10">
        <v>5</v>
      </c>
      <c r="E18" s="10" t="s">
        <v>72</v>
      </c>
      <c r="F18" s="10" t="str">
        <f t="shared" si="0"/>
        <v>00:03:40,600</v>
      </c>
      <c r="G18" s="11">
        <f t="shared" si="1"/>
        <v>0.04563078703703704</v>
      </c>
    </row>
    <row r="19" spans="1:7" ht="12.75">
      <c r="A19" s="10" t="s">
        <v>7</v>
      </c>
      <c r="B19" s="10">
        <v>18</v>
      </c>
      <c r="C19" s="10" t="s">
        <v>279</v>
      </c>
      <c r="D19" s="10">
        <v>5</v>
      </c>
      <c r="E19" s="10" t="s">
        <v>76</v>
      </c>
      <c r="F19" s="10" t="str">
        <f t="shared" si="0"/>
        <v>00:03:57,800</v>
      </c>
      <c r="G19" s="11">
        <f t="shared" si="1"/>
        <v>0.04838310185185185</v>
      </c>
    </row>
    <row r="20" spans="1:7" ht="12.75">
      <c r="A20" s="18" t="s">
        <v>7</v>
      </c>
      <c r="B20" s="18">
        <v>19</v>
      </c>
      <c r="C20" s="18" t="s">
        <v>280</v>
      </c>
      <c r="D20" s="18">
        <v>5</v>
      </c>
      <c r="E20" s="18" t="s">
        <v>80</v>
      </c>
      <c r="F20" s="18" t="str">
        <f t="shared" si="0"/>
        <v>00:04:26,350</v>
      </c>
      <c r="G20" s="19">
        <f t="shared" si="1"/>
        <v>0.051465856481481484</v>
      </c>
    </row>
    <row r="21" spans="1:7" ht="12.75">
      <c r="A21" s="10" t="s">
        <v>7</v>
      </c>
      <c r="B21" s="10">
        <v>20</v>
      </c>
      <c r="C21" s="10" t="s">
        <v>281</v>
      </c>
      <c r="D21" s="10">
        <v>5</v>
      </c>
      <c r="E21" s="10" t="s">
        <v>84</v>
      </c>
      <c r="F21" s="10" t="str">
        <f t="shared" si="0"/>
        <v>00:03:53,050</v>
      </c>
      <c r="G21" s="11">
        <f t="shared" si="1"/>
        <v>0.054163194444444444</v>
      </c>
    </row>
    <row r="22" spans="1:7" ht="12.75">
      <c r="A22" s="18" t="s">
        <v>7</v>
      </c>
      <c r="B22" s="18">
        <v>21</v>
      </c>
      <c r="C22" s="18" t="s">
        <v>282</v>
      </c>
      <c r="D22" s="18">
        <v>5</v>
      </c>
      <c r="E22" s="18" t="s">
        <v>88</v>
      </c>
      <c r="F22" s="18" t="str">
        <f t="shared" si="0"/>
        <v>00:04:26,600</v>
      </c>
      <c r="G22" s="19">
        <f t="shared" si="1"/>
        <v>0.057248842592592594</v>
      </c>
    </row>
    <row r="23" spans="1:7" ht="12.75">
      <c r="A23" s="18" t="s">
        <v>7</v>
      </c>
      <c r="B23" s="18">
        <v>22</v>
      </c>
      <c r="C23" s="18" t="s">
        <v>283</v>
      </c>
      <c r="D23" s="18">
        <v>5</v>
      </c>
      <c r="E23" s="18" t="s">
        <v>92</v>
      </c>
      <c r="F23" s="18" t="str">
        <f t="shared" si="0"/>
        <v>00:04:16,450</v>
      </c>
      <c r="G23" s="19">
        <f t="shared" si="1"/>
        <v>0.06021701388888889</v>
      </c>
    </row>
    <row r="24" spans="1:7" ht="12.75">
      <c r="A24" s="18" t="s">
        <v>7</v>
      </c>
      <c r="B24" s="18">
        <v>23</v>
      </c>
      <c r="C24" s="18" t="s">
        <v>284</v>
      </c>
      <c r="D24" s="18">
        <v>5</v>
      </c>
      <c r="E24" s="18" t="s">
        <v>15</v>
      </c>
      <c r="F24" s="18" t="str">
        <f t="shared" si="0"/>
        <v>00:04:03,900</v>
      </c>
      <c r="G24" s="19">
        <f t="shared" si="1"/>
        <v>0.06303993055555555</v>
      </c>
    </row>
    <row r="25" spans="1:7" ht="12.75">
      <c r="A25" s="18" t="s">
        <v>7</v>
      </c>
      <c r="B25" s="18">
        <v>24</v>
      </c>
      <c r="C25" s="18" t="s">
        <v>285</v>
      </c>
      <c r="D25" s="18">
        <v>5</v>
      </c>
      <c r="E25" s="18" t="s">
        <v>99</v>
      </c>
      <c r="F25" s="18" t="str">
        <f t="shared" si="0"/>
        <v>00:04:07,600</v>
      </c>
      <c r="G25" s="19">
        <f t="shared" si="1"/>
        <v>0.06590567129629629</v>
      </c>
    </row>
    <row r="26" spans="1:7" ht="12.75">
      <c r="A26" s="10" t="s">
        <v>7</v>
      </c>
      <c r="B26" s="10">
        <v>25</v>
      </c>
      <c r="C26" s="10" t="s">
        <v>286</v>
      </c>
      <c r="D26" s="10">
        <v>5</v>
      </c>
      <c r="E26" s="10" t="s">
        <v>103</v>
      </c>
      <c r="F26" s="10" t="str">
        <f t="shared" si="0"/>
        <v>00:05:07,700</v>
      </c>
      <c r="G26" s="11">
        <f t="shared" si="1"/>
        <v>0.06946701388888889</v>
      </c>
    </row>
    <row r="27" spans="1:7" ht="12.75">
      <c r="A27" s="10" t="s">
        <v>7</v>
      </c>
      <c r="B27" s="10">
        <v>26</v>
      </c>
      <c r="C27" s="10" t="s">
        <v>287</v>
      </c>
      <c r="D27" s="10">
        <v>5</v>
      </c>
      <c r="E27" s="10" t="s">
        <v>72</v>
      </c>
      <c r="F27" s="10" t="str">
        <f t="shared" si="0"/>
        <v>00:03:40,600</v>
      </c>
      <c r="G27" s="11">
        <f t="shared" si="1"/>
        <v>0.07202025462962963</v>
      </c>
    </row>
    <row r="28" spans="1:7" ht="12.75">
      <c r="A28" s="10" t="s">
        <v>7</v>
      </c>
      <c r="B28" s="10">
        <v>27</v>
      </c>
      <c r="C28" s="10" t="s">
        <v>276</v>
      </c>
      <c r="D28" s="10">
        <v>5</v>
      </c>
      <c r="E28" s="10" t="s">
        <v>110</v>
      </c>
      <c r="F28" s="10" t="str">
        <f t="shared" si="0"/>
        <v>00:03:41,550</v>
      </c>
      <c r="G28" s="11">
        <f t="shared" si="1"/>
        <v>0.07458449074074075</v>
      </c>
    </row>
    <row r="29" spans="1:7" ht="12.75">
      <c r="A29" s="10" t="s">
        <v>7</v>
      </c>
      <c r="B29" s="10">
        <v>28</v>
      </c>
      <c r="C29" s="10" t="s">
        <v>288</v>
      </c>
      <c r="D29" s="10">
        <v>5</v>
      </c>
      <c r="E29" s="10" t="s">
        <v>114</v>
      </c>
      <c r="F29" s="10" t="str">
        <f t="shared" si="0"/>
        <v>00:03:47,650</v>
      </c>
      <c r="G29" s="11">
        <f t="shared" si="1"/>
        <v>0.07721932870370371</v>
      </c>
    </row>
    <row r="30" spans="1:7" ht="12.75">
      <c r="A30" s="10" t="s">
        <v>7</v>
      </c>
      <c r="B30" s="10">
        <v>29</v>
      </c>
      <c r="C30" s="10" t="s">
        <v>295</v>
      </c>
      <c r="D30" s="10">
        <v>5</v>
      </c>
      <c r="E30" s="10" t="s">
        <v>118</v>
      </c>
      <c r="F30" s="10" t="str">
        <f t="shared" si="0"/>
        <v>00:03:45,750</v>
      </c>
      <c r="G30" s="11">
        <f t="shared" si="1"/>
        <v>0.07983217592592594</v>
      </c>
    </row>
    <row r="31" spans="1:7" ht="12.75">
      <c r="A31" s="10" t="s">
        <v>7</v>
      </c>
      <c r="B31" s="10">
        <v>30</v>
      </c>
      <c r="C31" s="10" t="s">
        <v>275</v>
      </c>
      <c r="D31" s="10">
        <v>5</v>
      </c>
      <c r="E31" s="10" t="s">
        <v>121</v>
      </c>
      <c r="F31" s="10" t="str">
        <f t="shared" si="0"/>
        <v>00:03:47,700</v>
      </c>
      <c r="G31" s="11">
        <f t="shared" si="1"/>
        <v>0.0824675925925926</v>
      </c>
    </row>
    <row r="32" spans="1:7" ht="12.75">
      <c r="A32" s="10" t="s">
        <v>7</v>
      </c>
      <c r="B32" s="10">
        <v>31</v>
      </c>
      <c r="C32" s="10" t="s">
        <v>289</v>
      </c>
      <c r="D32" s="10">
        <v>5</v>
      </c>
      <c r="E32" s="10" t="s">
        <v>125</v>
      </c>
      <c r="F32" s="10" t="str">
        <f t="shared" si="0"/>
        <v>00:03:18,550</v>
      </c>
      <c r="G32" s="11">
        <f t="shared" si="1"/>
        <v>0.08476562500000001</v>
      </c>
    </row>
    <row r="33" spans="1:7" ht="12.75">
      <c r="A33" s="10" t="s">
        <v>7</v>
      </c>
      <c r="B33" s="10">
        <v>32</v>
      </c>
      <c r="C33" s="10" t="s">
        <v>290</v>
      </c>
      <c r="D33" s="10">
        <v>5</v>
      </c>
      <c r="E33" s="10" t="s">
        <v>129</v>
      </c>
      <c r="F33" s="10" t="str">
        <f t="shared" si="0"/>
        <v>00:03:28,700</v>
      </c>
      <c r="G33" s="11">
        <f t="shared" si="1"/>
        <v>0.08718113425925927</v>
      </c>
    </row>
    <row r="34" spans="1:7" ht="12.75">
      <c r="A34" s="10" t="s">
        <v>7</v>
      </c>
      <c r="B34" s="10">
        <v>33</v>
      </c>
      <c r="C34" s="10" t="s">
        <v>296</v>
      </c>
      <c r="D34" s="10">
        <v>5</v>
      </c>
      <c r="E34" s="10" t="s">
        <v>133</v>
      </c>
      <c r="F34" s="10" t="str">
        <f t="shared" si="0"/>
        <v>00:03:57,550</v>
      </c>
      <c r="G34" s="11">
        <f t="shared" si="1"/>
        <v>0.08993055555555557</v>
      </c>
    </row>
    <row r="35" spans="1:7" ht="12.75">
      <c r="A35" s="10" t="s">
        <v>7</v>
      </c>
      <c r="B35" s="10">
        <v>34</v>
      </c>
      <c r="C35" s="10" t="s">
        <v>297</v>
      </c>
      <c r="D35" s="10">
        <v>5</v>
      </c>
      <c r="E35" s="10" t="s">
        <v>137</v>
      </c>
      <c r="F35" s="10" t="str">
        <f t="shared" si="0"/>
        <v>00:03:33,800</v>
      </c>
      <c r="G35" s="11">
        <f t="shared" si="1"/>
        <v>0.09240509259259261</v>
      </c>
    </row>
    <row r="36" spans="1:7" ht="12.75">
      <c r="A36" s="10" t="s">
        <v>7</v>
      </c>
      <c r="B36" s="10">
        <v>35</v>
      </c>
      <c r="C36" s="10" t="s">
        <v>298</v>
      </c>
      <c r="D36" s="10">
        <v>5</v>
      </c>
      <c r="E36" s="10" t="s">
        <v>141</v>
      </c>
      <c r="F36" s="10" t="str">
        <f t="shared" si="0"/>
        <v>00:03:59,850</v>
      </c>
      <c r="G36" s="11">
        <f t="shared" si="1"/>
        <v>0.09518113425925928</v>
      </c>
    </row>
    <row r="37" spans="1:7" ht="12.75">
      <c r="A37" s="10" t="s">
        <v>7</v>
      </c>
      <c r="B37" s="10">
        <v>36</v>
      </c>
      <c r="C37" s="10" t="s">
        <v>299</v>
      </c>
      <c r="D37" s="10">
        <v>5</v>
      </c>
      <c r="E37" s="10" t="s">
        <v>145</v>
      </c>
      <c r="F37" s="10" t="str">
        <f t="shared" si="0"/>
        <v>00:03:37,650</v>
      </c>
      <c r="G37" s="11">
        <f t="shared" si="1"/>
        <v>0.0977002314814815</v>
      </c>
    </row>
    <row r="38" spans="1:7" ht="12.75">
      <c r="A38" s="10" t="s">
        <v>7</v>
      </c>
      <c r="B38" s="10">
        <v>37</v>
      </c>
      <c r="C38" s="10" t="s">
        <v>291</v>
      </c>
      <c r="D38" s="10">
        <v>5</v>
      </c>
      <c r="E38" s="10" t="s">
        <v>148</v>
      </c>
      <c r="F38" s="10" t="str">
        <f t="shared" si="0"/>
        <v>00:03:54,150</v>
      </c>
      <c r="G38" s="11">
        <f t="shared" si="1"/>
        <v>0.10041030092592595</v>
      </c>
    </row>
    <row r="39" spans="1:7" ht="12.75">
      <c r="A39" s="18" t="s">
        <v>7</v>
      </c>
      <c r="B39" s="18">
        <v>38</v>
      </c>
      <c r="C39" s="18" t="s">
        <v>292</v>
      </c>
      <c r="D39" s="18">
        <v>5</v>
      </c>
      <c r="E39" s="18" t="s">
        <v>152</v>
      </c>
      <c r="F39" s="18" t="str">
        <f t="shared" si="0"/>
        <v>00:04:48,400</v>
      </c>
      <c r="G39" s="19">
        <f t="shared" si="1"/>
        <v>0.10374826388888891</v>
      </c>
    </row>
    <row r="40" spans="1:7" ht="12.75">
      <c r="A40" s="10" t="s">
        <v>7</v>
      </c>
      <c r="B40" s="10">
        <v>39</v>
      </c>
      <c r="C40" s="10" t="s">
        <v>300</v>
      </c>
      <c r="D40" s="10">
        <v>5</v>
      </c>
      <c r="E40" s="10" t="s">
        <v>156</v>
      </c>
      <c r="F40" s="10" t="str">
        <f t="shared" si="0"/>
        <v>00:04:17,400</v>
      </c>
      <c r="G40" s="11">
        <f t="shared" si="1"/>
        <v>0.10672743055555559</v>
      </c>
    </row>
    <row r="41" spans="1:7" ht="12.75">
      <c r="A41" s="10" t="s">
        <v>7</v>
      </c>
      <c r="B41" s="10">
        <v>40</v>
      </c>
      <c r="C41" s="10" t="s">
        <v>301</v>
      </c>
      <c r="D41" s="10">
        <v>5</v>
      </c>
      <c r="E41" s="10" t="s">
        <v>160</v>
      </c>
      <c r="F41" s="10" t="str">
        <f t="shared" si="0"/>
        <v>00:03:47,900</v>
      </c>
      <c r="G41" s="11">
        <f t="shared" si="1"/>
        <v>0.10936516203703707</v>
      </c>
    </row>
    <row r="42" spans="1:7" ht="12.75">
      <c r="A42" s="10" t="s">
        <v>7</v>
      </c>
      <c r="B42" s="10">
        <v>41</v>
      </c>
      <c r="C42" s="10" t="s">
        <v>293</v>
      </c>
      <c r="D42" s="10">
        <v>5</v>
      </c>
      <c r="E42" s="10" t="s">
        <v>164</v>
      </c>
      <c r="F42" s="10" t="str">
        <f t="shared" si="0"/>
        <v>00:04:25,750</v>
      </c>
      <c r="G42" s="11">
        <f t="shared" si="1"/>
        <v>0.11244097222222225</v>
      </c>
    </row>
    <row r="43" spans="1:7" ht="12.75">
      <c r="A43" s="10" t="s">
        <v>7</v>
      </c>
      <c r="B43" s="10" t="s">
        <v>294</v>
      </c>
      <c r="C43" s="10" t="s">
        <v>302</v>
      </c>
      <c r="D43" s="10">
        <v>6</v>
      </c>
      <c r="E43" s="10" t="s">
        <v>168</v>
      </c>
      <c r="F43" s="10" t="str">
        <f t="shared" si="0"/>
        <v>00:04:51,800</v>
      </c>
      <c r="G43" s="11">
        <f t="shared" si="1"/>
        <v>0.11581828703703707</v>
      </c>
    </row>
    <row r="44" spans="1:7" ht="12.75">
      <c r="A44" s="10"/>
      <c r="B44" s="10"/>
      <c r="C44" s="10"/>
      <c r="D44" s="10"/>
      <c r="E44" s="12"/>
      <c r="F44" s="11">
        <f>F2+F3+F4+F5+F6+F7+F8+F9+F10+F11+F12+F13+F14+F15+F16+F17+F18+F19+F20+F21+F22+F23+F24+F25+F26+F27+F28+F29+F30+F31+F32+F33+F34+F35+F36+F37+F38+F39+F40+F41+F42+F43</f>
        <v>0.11581828703703707</v>
      </c>
      <c r="G44" s="11"/>
    </row>
  </sheetData>
  <sheetProtection/>
  <printOptions horizontalCentered="1" verticalCentered="1"/>
  <pageMargins left="0.7480314960629921" right="0.7480314960629921" top="0" bottom="0" header="0" footer="0"/>
  <pageSetup fitToHeight="0" fitToWidth="0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8515625" style="1" bestFit="1" customWidth="1"/>
    <col min="2" max="2" width="20.28125" style="1" bestFit="1" customWidth="1"/>
    <col min="3" max="3" width="13.7109375" style="3" bestFit="1" customWidth="1"/>
    <col min="4" max="16384" width="9.140625" style="1" customWidth="1"/>
  </cols>
  <sheetData>
    <row r="1" spans="1:3" s="4" customFormat="1" ht="12.75">
      <c r="A1" s="13" t="s">
        <v>175</v>
      </c>
      <c r="B1" s="13" t="s">
        <v>169</v>
      </c>
      <c r="C1" s="15" t="s">
        <v>176</v>
      </c>
    </row>
    <row r="2" spans="1:3" ht="12.75">
      <c r="A2" s="14">
        <v>1</v>
      </c>
      <c r="B2" s="14" t="str">
        <f>'Road Uomini'!A2</f>
        <v>ROAD UOMINI</v>
      </c>
      <c r="C2" s="16">
        <f>'Road Uomini'!F44</f>
        <v>0.10811053240740742</v>
      </c>
    </row>
    <row r="3" spans="1:3" ht="12.75">
      <c r="A3" s="14">
        <v>2</v>
      </c>
      <c r="B3" s="14" t="str">
        <f>'Road&amp;Friends'!A2</f>
        <v>ROAD &amp; FRIENDS</v>
      </c>
      <c r="C3" s="16">
        <f>'Road&amp;Friends'!F44</f>
        <v>0.11081886574074076</v>
      </c>
    </row>
    <row r="4" spans="1:3" ht="12.75">
      <c r="A4" s="14">
        <v>3</v>
      </c>
      <c r="B4" s="14" t="str">
        <f>'Euro Atletica 2002'!A2</f>
        <v>EURO ATLETICA 2002</v>
      </c>
      <c r="C4" s="16">
        <f>'Euro Atletica 2002'!F44</f>
        <v>0.11581828703703707</v>
      </c>
    </row>
    <row r="5" spans="1:3" ht="12.75">
      <c r="A5" s="14">
        <v>4</v>
      </c>
      <c r="B5" s="14" t="str">
        <f>'Road Donne'!A2</f>
        <v>ROAD DONNE</v>
      </c>
      <c r="C5" s="16">
        <f>'Road Donne'!F44</f>
        <v>0.13367766203703704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</dc:creator>
  <cp:keywords/>
  <dc:description/>
  <cp:lastModifiedBy>Daniela</cp:lastModifiedBy>
  <cp:lastPrinted>2016-10-15T17:13:15Z</cp:lastPrinted>
  <dcterms:created xsi:type="dcterms:W3CDTF">2016-10-15T22:22:45Z</dcterms:created>
  <dcterms:modified xsi:type="dcterms:W3CDTF">2016-10-17T08:37:39Z</dcterms:modified>
  <cp:category/>
  <cp:version/>
  <cp:contentType/>
  <cp:contentStatus/>
</cp:coreProperties>
</file>